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260" windowHeight="12645"/>
  </bookViews>
  <sheets>
    <sheet name="Sheet1" sheetId="1" r:id="rId1"/>
    <sheet name="приложение 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2" l="1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68" i="2" s="1"/>
  <c r="K67" i="1" l="1"/>
  <c r="G67" i="1"/>
  <c r="K66" i="1"/>
  <c r="G66" i="1"/>
  <c r="K65" i="1"/>
  <c r="G65" i="1"/>
  <c r="K64" i="1"/>
  <c r="G64" i="1"/>
  <c r="K63" i="1"/>
  <c r="G63" i="1"/>
  <c r="K62" i="1"/>
  <c r="G62" i="1"/>
  <c r="K61" i="1"/>
  <c r="G61" i="1"/>
  <c r="K60" i="1"/>
  <c r="G60" i="1"/>
  <c r="K59" i="1"/>
  <c r="G59" i="1"/>
  <c r="K58" i="1"/>
  <c r="G58" i="1"/>
  <c r="K57" i="1"/>
  <c r="G57" i="1"/>
  <c r="K56" i="1"/>
  <c r="G56" i="1"/>
  <c r="K55" i="1"/>
  <c r="G55" i="1"/>
  <c r="K54" i="1"/>
  <c r="G54" i="1"/>
  <c r="K53" i="1"/>
  <c r="G53" i="1"/>
  <c r="K52" i="1"/>
  <c r="G52" i="1"/>
  <c r="K51" i="1"/>
  <c r="G51" i="1"/>
  <c r="K50" i="1"/>
  <c r="G50" i="1"/>
  <c r="K49" i="1"/>
  <c r="G49" i="1"/>
  <c r="K48" i="1"/>
  <c r="G48" i="1"/>
  <c r="K47" i="1"/>
  <c r="G47" i="1"/>
  <c r="K46" i="1"/>
  <c r="G46" i="1"/>
  <c r="K45" i="1"/>
  <c r="G45" i="1"/>
  <c r="K44" i="1"/>
  <c r="G44" i="1"/>
  <c r="K43" i="1"/>
  <c r="G43" i="1"/>
  <c r="K42" i="1"/>
  <c r="G42" i="1"/>
  <c r="K41" i="1"/>
  <c r="G41" i="1"/>
  <c r="K40" i="1"/>
  <c r="G40" i="1"/>
  <c r="K39" i="1"/>
  <c r="G39" i="1"/>
  <c r="K38" i="1"/>
  <c r="G38" i="1"/>
  <c r="K37" i="1"/>
  <c r="G37" i="1"/>
  <c r="K36" i="1"/>
  <c r="G36" i="1"/>
  <c r="K35" i="1"/>
  <c r="G35" i="1"/>
  <c r="K34" i="1"/>
  <c r="G34" i="1"/>
  <c r="K33" i="1"/>
  <c r="G33" i="1"/>
  <c r="K32" i="1"/>
  <c r="G32" i="1"/>
  <c r="K31" i="1"/>
  <c r="G31" i="1"/>
  <c r="K30" i="1"/>
  <c r="G30" i="1"/>
  <c r="K29" i="1"/>
  <c r="G29" i="1"/>
  <c r="K28" i="1"/>
  <c r="G28" i="1"/>
  <c r="K27" i="1"/>
  <c r="G27" i="1"/>
  <c r="K26" i="1"/>
  <c r="G26" i="1"/>
  <c r="K25" i="1"/>
  <c r="G25" i="1"/>
  <c r="K24" i="1"/>
  <c r="G24" i="1"/>
  <c r="K23" i="1"/>
  <c r="G23" i="1"/>
  <c r="K22" i="1"/>
  <c r="G22" i="1"/>
  <c r="K21" i="1"/>
  <c r="G21" i="1"/>
  <c r="K20" i="1"/>
  <c r="G20" i="1"/>
  <c r="K19" i="1"/>
  <c r="G19" i="1"/>
  <c r="K18" i="1"/>
  <c r="G18" i="1"/>
  <c r="K17" i="1"/>
  <c r="G17" i="1"/>
  <c r="K16" i="1"/>
  <c r="G16" i="1"/>
  <c r="K15" i="1"/>
  <c r="G15" i="1"/>
  <c r="K14" i="1"/>
  <c r="G14" i="1"/>
  <c r="K13" i="1"/>
  <c r="G13" i="1"/>
  <c r="K12" i="1"/>
  <c r="G12" i="1"/>
  <c r="K11" i="1"/>
  <c r="G11" i="1"/>
  <c r="K10" i="1"/>
  <c r="G10" i="1"/>
  <c r="K9" i="1"/>
  <c r="G9" i="1"/>
  <c r="K8" i="1"/>
  <c r="G8" i="1"/>
  <c r="K7" i="1"/>
  <c r="G7" i="1"/>
  <c r="K6" i="1"/>
  <c r="K68" i="1" s="1"/>
  <c r="G6" i="1"/>
  <c r="G68" i="1" s="1"/>
</calcChain>
</file>

<file path=xl/sharedStrings.xml><?xml version="1.0" encoding="utf-8"?>
<sst xmlns="http://schemas.openxmlformats.org/spreadsheetml/2006/main" count="423" uniqueCount="100">
  <si>
    <t xml:space="preserve">Закуп  ИМН   на 2024 год </t>
  </si>
  <si>
    <t>№ лота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</si>
  <si>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</si>
  <si>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</si>
  <si>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</si>
  <si>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 xml:space="preserve">Количество  </t>
  </si>
  <si>
    <t>цена 2024год</t>
  </si>
  <si>
    <t>Сумма</t>
  </si>
  <si>
    <t xml:space="preserve">Место поставки </t>
  </si>
  <si>
    <t xml:space="preserve">График поставки </t>
  </si>
  <si>
    <t xml:space="preserve">ТОО Lab Master </t>
  </si>
  <si>
    <t xml:space="preserve">цена </t>
  </si>
  <si>
    <t xml:space="preserve">сумма </t>
  </si>
  <si>
    <t xml:space="preserve">25-ОН-Витамин D общий (CLIA) (25-OH-Vitamin D Total) 1*50мл </t>
  </si>
  <si>
    <t>набор</t>
  </si>
  <si>
    <t>ГКП  на ПХВ «Районный поликлиника Сауран»     Туркестанская область, район Сауран,  ул. К.Темирбаев 2а</t>
  </si>
  <si>
    <t xml:space="preserve">по заявке заказчика течение 10 дней до дверей склада </t>
  </si>
  <si>
    <t>Набор для определения  D-Dimer DD Buffer 4x6 ml;DD Diluent 2x6 ml</t>
  </si>
  <si>
    <t>D-Dimer control –N-P</t>
  </si>
  <si>
    <t xml:space="preserve">Альбумин (ALB) (4*40ml), </t>
  </si>
  <si>
    <t xml:space="preserve">Альфа-фетопротеин (CLIA) (AFP) 2*50 (ИХЛА) </t>
  </si>
  <si>
    <t>Ферритин (CLIA) 2*50  арт:105-004220-01</t>
  </si>
  <si>
    <t>Ферритин (CLIA) 2*50  арт:105-004220-02</t>
  </si>
  <si>
    <t xml:space="preserve">С-реактивный белок (СРБ) 1*40ML +1*10ML, </t>
  </si>
  <si>
    <t xml:space="preserve">Альфа-Амилаза (AMY) (1*38ml+1*10ml) </t>
  </si>
  <si>
    <t xml:space="preserve">Железо (Fe) (C and Q) (2×40мл+1×16мл) </t>
  </si>
  <si>
    <t>шт</t>
  </si>
  <si>
    <t xml:space="preserve">Кальций (Ca) (4*40ml) арт: 105-000825-00, </t>
  </si>
  <si>
    <t xml:space="preserve">Кальция Хлорид, CalciumChlorideSolution 10 x 4 мл., </t>
  </si>
  <si>
    <t>Карциноэмбриональный антиген (CLIA) (CEA ) 2*50</t>
  </si>
  <si>
    <t>Карциноэмбриональный антиген (CLIA) (CEA ) 2*51</t>
  </si>
  <si>
    <t xml:space="preserve">Контрольная плазма -1, 10 x 1 мл  арт: 105-006674-00, </t>
  </si>
  <si>
    <t xml:space="preserve">Контрольная плазма -2, 10 x 1 мл, арт: 105-006675-00, </t>
  </si>
  <si>
    <t>Кюветы для CL-1000i  21*2*88=3696 pcs/box (ИХЛА)</t>
  </si>
  <si>
    <t xml:space="preserve">Лизирующий раствор 1л M-6LD, </t>
  </si>
  <si>
    <t>флак</t>
  </si>
  <si>
    <t xml:space="preserve">Лизирующий раствор 1л M-6LN 1л, </t>
  </si>
  <si>
    <t xml:space="preserve">Лизирующий реагент M-30CFL 500 мл </t>
  </si>
  <si>
    <t xml:space="preserve">Аланинаминотрансфераза (4х35+2х18), </t>
  </si>
  <si>
    <t xml:space="preserve">Общий антиген простаты (CLIA) (TPSA) 2*50 (ИХЛА) </t>
  </si>
  <si>
    <t xml:space="preserve">Общий белок (4*40ML)  (ТР)   TP0102, </t>
  </si>
  <si>
    <t xml:space="preserve">Общий тироксин (CLIA) (T4) 2*50 (ИХЛА) </t>
  </si>
  <si>
    <t xml:space="preserve">Общий трийодтиронин (CLIA) (T3) 2*50  (ИХЛА) </t>
  </si>
  <si>
    <t xml:space="preserve">Пролактин (CLIA) (PRL) 2*50 (ИХЛА) </t>
  </si>
  <si>
    <t xml:space="preserve">Промывочный  раствор -2 Cleaning Solution-2, (2500 мл) </t>
  </si>
  <si>
    <t xml:space="preserve">Протромбиновое время(ПВ), Protrombin Time(РТ) (10х4мл), </t>
  </si>
  <si>
    <t xml:space="preserve">Раковый антиген 125 (CLIA) (CA125 ) 2*50 (ИХЛА) </t>
  </si>
  <si>
    <t xml:space="preserve">Раствор субстрата 115млх4 (ИХЛА) </t>
  </si>
  <si>
    <t xml:space="preserve">Свободный тироксин (CLIA) (FT4) 2*50  (ИХЛА) </t>
  </si>
  <si>
    <t xml:space="preserve">Свободный трийодтиронин (CLIA) (FT3) 2*50мл (ИХЛА) </t>
  </si>
  <si>
    <t>Стимулирующий щитовидную железу гормон (CLIA) (TSH) 2*50 (ИХЛА)</t>
  </si>
  <si>
    <t xml:space="preserve">Тест полоски мочевые U-11 Urine RS №100, </t>
  </si>
  <si>
    <t xml:space="preserve">Триглицериды (4*40ml)  (TG) TG0102, </t>
  </si>
  <si>
    <t xml:space="preserve">Триплконтроль (L:3*1мл+H:3*1мл). </t>
  </si>
  <si>
    <t xml:space="preserve">Тромбиновое время(ТВ),10х2мл. арт: 105-006667-00. </t>
  </si>
  <si>
    <t xml:space="preserve">Углеводный антиген 19-9 (CLIA) (CA19-9) 2*50 (ИХЛА) </t>
  </si>
  <si>
    <t xml:space="preserve">Аспартатаминотрансфераза (АСТ) (4*35+2*18) </t>
  </si>
  <si>
    <t xml:space="preserve">Фолликулостимулирующий гормон </t>
  </si>
  <si>
    <t>Toxo IgG</t>
  </si>
  <si>
    <t>Toxo IgM</t>
  </si>
  <si>
    <t>Rubella IgG</t>
  </si>
  <si>
    <t>Rubella IgM</t>
  </si>
  <si>
    <t>CMV IgG</t>
  </si>
  <si>
    <t>CMV IgM</t>
  </si>
  <si>
    <t>Контроль отрицательный ToRCH IgG/IgM</t>
  </si>
  <si>
    <t>Контроль положительный ToRCH IgG</t>
  </si>
  <si>
    <t>Контроль положительный ToRCH IgM</t>
  </si>
  <si>
    <t>Набор</t>
  </si>
  <si>
    <t xml:space="preserve">Промывочный буфер (10л/бак)  для Анализатор CL-1000I: </t>
  </si>
  <si>
    <t>Канн</t>
  </si>
  <si>
    <t xml:space="preserve">Чистящий раствор M-30P (50мл)/флакон, </t>
  </si>
  <si>
    <t>Флак</t>
  </si>
  <si>
    <t>Бумага диаграммная 50мм*20мм*12нар Ч</t>
  </si>
  <si>
    <t>Бумага диаграммная 57мм*20мм*12нар Ч</t>
  </si>
  <si>
    <t>Шт</t>
  </si>
  <si>
    <t>Кюветы Авто (1000шт/рул), артикул:040-001952-00 LongIsland</t>
  </si>
  <si>
    <t xml:space="preserve">Реагент АПТВ, APTT Reagent (EllagicAcid) 10 x 2 мл </t>
  </si>
  <si>
    <t>Гематологические контрольные материалы BC-6D 6*4.5мл (L,N,H) (С новым КодТНВЭД), 105-002424-01</t>
  </si>
  <si>
    <t>Гематологические контрольные материалы BC-6D 6*4.5мл (L,N,H) (С новым КодТНВЭД), 105-002424-02</t>
  </si>
  <si>
    <t>Кровь контрольная BC-3D, 3*3,0ml(1L,1N,1H) арт: 105-003227-00, Mindray</t>
  </si>
  <si>
    <t>Наборы реагентов HbA1c (HPLC): 200 T/box</t>
  </si>
  <si>
    <t>Контрольный материал HbA1c 2*0,1 мл</t>
  </si>
  <si>
    <t>Калибратор HbA1c 2*0,1 мл</t>
  </si>
  <si>
    <t>Хроматографическая колонка (HPLC) (For H8)</t>
  </si>
  <si>
    <t xml:space="preserve">Холестерин низкой плотности LDL-C (ЛПНП)  (1х40+1х14), </t>
  </si>
  <si>
    <t xml:space="preserve">Холестерин высокой плотности HDL-C  (ЛПВП) (1х40+1х14), </t>
  </si>
  <si>
    <t xml:space="preserve">Моющий CD 80 1л, </t>
  </si>
  <si>
    <t xml:space="preserve">Комиссия  төрайымы  </t>
  </si>
  <si>
    <t>Конырбаева А.У –басшының емдеу және профилактикалық ісі жөніндегі орынбасары м.а</t>
  </si>
  <si>
    <t xml:space="preserve">Комиссия төрайым орынбасары </t>
  </si>
  <si>
    <t>Қарабаев Н.Ж – басшы орынбасары м.а</t>
  </si>
  <si>
    <t xml:space="preserve">Комиссия мүшелері </t>
  </si>
  <si>
    <t>Актаева А  --бас есепші м.а</t>
  </si>
  <si>
    <t>Сейітова А.А – ЖТ бөлім меңгерушісі</t>
  </si>
  <si>
    <t>Сексенбай Б.Б –материалдық бухгалтер</t>
  </si>
  <si>
    <t>Ахмедова Н.Б –зертхана бөліміне жауапты маман</t>
  </si>
  <si>
    <t>Абубакирова Л.А –заңгер</t>
  </si>
  <si>
    <t xml:space="preserve">Дарменова Р.М  -хатшы </t>
  </si>
  <si>
    <t>приложение к протоколу №1 от 22.02.2023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</si>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</sst>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₸_-;\-* #,##0.00\ _₸_-;_-* &quot;-&quot;??\ _₸_-;_-@_-"/>
    <numFmt numFmtId="164" formatCode="_-* #,##0\ _₸_-;\-* #,##0\ _₸_-;_-* &quot;-&quot;??\ _₸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  <charset val="204"/>
    </font>
    <font>
      <b/>
      <sz val="14"/>
      <name val="Arial"/>
    </font>
    <font>
      <b/>
      <sz val="12"/>
      <name val="Arial"/>
    </font>
    <font>
      <b/>
      <sz val="12"/>
      <name val="Arial"/>
      <family val="2"/>
      <charset val="204"/>
    </font>
    <font>
      <b/>
      <sz val="8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CDCDC"/>
        <bgColor auto="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1" applyNumberFormat="1" applyFont="1" applyAlignment="1">
      <alignment horizontal="left"/>
    </xf>
    <xf numFmtId="0" fontId="4" fillId="0" borderId="0" xfId="0" applyFont="1" applyBorder="1" applyAlignment="1">
      <alignment horizontal="center" vertical="center" wrapText="1"/>
    </xf>
    <xf numFmtId="0" fontId="0" fillId="0" borderId="5" xfId="0" applyBorder="1"/>
    <xf numFmtId="1" fontId="7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3" fontId="4" fillId="0" borderId="7" xfId="0" applyNumberFormat="1" applyFont="1" applyBorder="1" applyAlignment="1">
      <alignment horizontal="right"/>
    </xf>
    <xf numFmtId="164" fontId="4" fillId="0" borderId="8" xfId="1" applyNumberFormat="1" applyFont="1" applyBorder="1" applyAlignment="1">
      <alignment horizontal="right"/>
    </xf>
    <xf numFmtId="0" fontId="0" fillId="0" borderId="4" xfId="0" applyBorder="1"/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164" fontId="3" fillId="0" borderId="0" xfId="1" applyNumberFormat="1" applyFont="1" applyAlignment="1">
      <alignment wrapText="1"/>
    </xf>
    <xf numFmtId="0" fontId="10" fillId="0" borderId="0" xfId="0" applyFont="1" applyAlignment="1">
      <alignment horizontal="justify" vertical="center"/>
    </xf>
    <xf numFmtId="164" fontId="0" fillId="0" borderId="0" xfId="1" applyNumberFormat="1" applyFont="1"/>
    <xf numFmtId="0" fontId="10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workbookViewId="0">
      <selection activeCell="B38" sqref="B38"/>
    </sheetView>
  </sheetViews>
  <sheetFormatPr defaultColWidth="9" defaultRowHeight="15" x14ac:dyDescent="0.25"/>
  <cols>
    <col min="1" max="1" width="6.5703125" style="1" customWidth="1"/>
    <col min="2" max="2" width="66.42578125" style="2" customWidth="1"/>
    <col min="3" max="3" width="64.7109375" style="2" customWidth="1"/>
    <col min="4" max="4" width="10.7109375" style="2" customWidth="1"/>
    <col min="5" max="5" width="6.85546875" style="2" customWidth="1"/>
    <col min="6" max="6" width="11" style="2" customWidth="1"/>
    <col min="7" max="7" width="16.7109375" style="3" customWidth="1"/>
    <col min="11" max="11" width="12.5703125" customWidth="1"/>
  </cols>
  <sheetData>
    <row r="1" spans="1:11" ht="11.1" customHeight="1" x14ac:dyDescent="0.25"/>
    <row r="2" spans="1:11" ht="36.950000000000003" customHeight="1" x14ac:dyDescent="0.25">
      <c r="A2" s="36" t="s">
        <v>0</v>
      </c>
      <c r="B2" s="37"/>
      <c r="C2" s="37"/>
      <c r="D2" s="37"/>
      <c r="E2" s="40" t="s">
        <v>98</v>
      </c>
      <c r="F2" s="40"/>
      <c r="G2" s="40"/>
      <c r="H2" s="40"/>
      <c r="I2" s="40"/>
    </row>
    <row r="3" spans="1:11" ht="11.1" customHeight="1" x14ac:dyDescent="0.25">
      <c r="E3" s="4"/>
    </row>
    <row r="4" spans="1:11" ht="54.75" customHeight="1" x14ac:dyDescent="0.25">
      <c r="A4" s="38" t="s">
        <v>1</v>
      </c>
      <c r="B4" s="38" t="s">
        <v>2</v>
      </c>
      <c r="C4" s="38" t="s">
        <v>3</v>
      </c>
      <c r="D4" s="38" t="s">
        <v>4</v>
      </c>
      <c r="E4" s="38" t="s">
        <v>5</v>
      </c>
      <c r="F4" s="27" t="s">
        <v>6</v>
      </c>
      <c r="G4" s="29" t="s">
        <v>7</v>
      </c>
      <c r="H4" s="31" t="s">
        <v>8</v>
      </c>
      <c r="I4" s="31" t="s">
        <v>9</v>
      </c>
      <c r="J4" s="33" t="s">
        <v>10</v>
      </c>
      <c r="K4" s="34"/>
    </row>
    <row r="5" spans="1:11" ht="15" customHeight="1" x14ac:dyDescent="0.25">
      <c r="A5" s="39"/>
      <c r="B5" s="39"/>
      <c r="C5" s="39"/>
      <c r="D5" s="39"/>
      <c r="E5" s="39"/>
      <c r="F5" s="28"/>
      <c r="G5" s="30"/>
      <c r="H5" s="32"/>
      <c r="I5" s="32"/>
      <c r="J5" s="5" t="s">
        <v>11</v>
      </c>
      <c r="K5" s="5" t="s">
        <v>12</v>
      </c>
    </row>
    <row r="6" spans="1:11" ht="12.95" customHeight="1" x14ac:dyDescent="0.25">
      <c r="A6" s="6">
        <v>1</v>
      </c>
      <c r="B6" s="7" t="s">
        <v>13</v>
      </c>
      <c r="C6" s="7" t="s">
        <v>13</v>
      </c>
      <c r="D6" s="8" t="s">
        <v>14</v>
      </c>
      <c r="E6" s="7">
        <v>6</v>
      </c>
      <c r="F6" s="7">
        <v>189000</v>
      </c>
      <c r="G6" s="9">
        <f>E6*F6</f>
        <v>1134000</v>
      </c>
      <c r="H6" s="35" t="s">
        <v>15</v>
      </c>
      <c r="I6" s="35" t="s">
        <v>16</v>
      </c>
      <c r="J6" s="5">
        <v>189000</v>
      </c>
      <c r="K6" s="5">
        <f>J6*E6</f>
        <v>1134000</v>
      </c>
    </row>
    <row r="7" spans="1:11" ht="12.95" customHeight="1" x14ac:dyDescent="0.25">
      <c r="A7" s="6">
        <v>2</v>
      </c>
      <c r="B7" s="7" t="s">
        <v>17</v>
      </c>
      <c r="C7" s="7" t="s">
        <v>17</v>
      </c>
      <c r="D7" s="8" t="s">
        <v>14</v>
      </c>
      <c r="E7" s="8">
        <v>2</v>
      </c>
      <c r="F7" s="8">
        <v>436400</v>
      </c>
      <c r="G7" s="9">
        <f t="shared" ref="G7:G67" si="0">E7*F7</f>
        <v>872800</v>
      </c>
      <c r="H7" s="35"/>
      <c r="I7" s="35"/>
      <c r="J7" s="5">
        <v>436400</v>
      </c>
      <c r="K7" s="5">
        <f t="shared" ref="K7:K67" si="1">J7*E7</f>
        <v>872800</v>
      </c>
    </row>
    <row r="8" spans="1:11" ht="12.95" customHeight="1" x14ac:dyDescent="0.25">
      <c r="A8" s="6">
        <v>3</v>
      </c>
      <c r="B8" s="7" t="s">
        <v>18</v>
      </c>
      <c r="C8" s="7" t="s">
        <v>18</v>
      </c>
      <c r="D8" s="8" t="s">
        <v>14</v>
      </c>
      <c r="E8" s="8">
        <v>1</v>
      </c>
      <c r="F8" s="8">
        <v>116700</v>
      </c>
      <c r="G8" s="9">
        <f t="shared" si="0"/>
        <v>116700</v>
      </c>
      <c r="H8" s="35"/>
      <c r="I8" s="35"/>
      <c r="J8" s="5">
        <v>116700</v>
      </c>
      <c r="K8" s="5">
        <f t="shared" si="1"/>
        <v>116700</v>
      </c>
    </row>
    <row r="9" spans="1:11" ht="12.95" customHeight="1" x14ac:dyDescent="0.25">
      <c r="A9" s="6">
        <v>4</v>
      </c>
      <c r="B9" s="7" t="s">
        <v>19</v>
      </c>
      <c r="C9" s="7" t="s">
        <v>19</v>
      </c>
      <c r="D9" s="8" t="s">
        <v>14</v>
      </c>
      <c r="E9" s="8">
        <v>2</v>
      </c>
      <c r="F9" s="8">
        <v>11500</v>
      </c>
      <c r="G9" s="9">
        <f t="shared" si="0"/>
        <v>23000</v>
      </c>
      <c r="H9" s="35"/>
      <c r="I9" s="35"/>
      <c r="J9" s="5">
        <v>11500</v>
      </c>
      <c r="K9" s="5">
        <f t="shared" si="1"/>
        <v>23000</v>
      </c>
    </row>
    <row r="10" spans="1:11" ht="12.95" customHeight="1" x14ac:dyDescent="0.25">
      <c r="A10" s="6">
        <v>5</v>
      </c>
      <c r="B10" s="7" t="s">
        <v>20</v>
      </c>
      <c r="C10" s="7" t="s">
        <v>20</v>
      </c>
      <c r="D10" s="8" t="s">
        <v>14</v>
      </c>
      <c r="E10" s="8">
        <v>1</v>
      </c>
      <c r="F10" s="8">
        <v>118100</v>
      </c>
      <c r="G10" s="9">
        <f t="shared" si="0"/>
        <v>118100</v>
      </c>
      <c r="H10" s="35"/>
      <c r="I10" s="35"/>
      <c r="J10" s="5">
        <v>118100</v>
      </c>
      <c r="K10" s="5">
        <f t="shared" si="1"/>
        <v>118100</v>
      </c>
    </row>
    <row r="11" spans="1:11" ht="12.95" customHeight="1" x14ac:dyDescent="0.25">
      <c r="A11" s="6">
        <v>6</v>
      </c>
      <c r="B11" s="7" t="s">
        <v>21</v>
      </c>
      <c r="C11" s="7" t="s">
        <v>22</v>
      </c>
      <c r="D11" s="8" t="s">
        <v>14</v>
      </c>
      <c r="E11" s="8">
        <v>2</v>
      </c>
      <c r="F11" s="8">
        <v>88600</v>
      </c>
      <c r="G11" s="9">
        <f t="shared" si="0"/>
        <v>177200</v>
      </c>
      <c r="H11" s="35"/>
      <c r="I11" s="35"/>
      <c r="J11" s="5">
        <v>88600</v>
      </c>
      <c r="K11" s="5">
        <f t="shared" si="1"/>
        <v>177200</v>
      </c>
    </row>
    <row r="12" spans="1:11" ht="12.95" customHeight="1" x14ac:dyDescent="0.25">
      <c r="A12" s="6">
        <v>7</v>
      </c>
      <c r="B12" s="7" t="s">
        <v>23</v>
      </c>
      <c r="C12" s="7" t="s">
        <v>23</v>
      </c>
      <c r="D12" s="8" t="s">
        <v>14</v>
      </c>
      <c r="E12" s="8">
        <v>4</v>
      </c>
      <c r="F12" s="8">
        <v>35100</v>
      </c>
      <c r="G12" s="9">
        <f t="shared" si="0"/>
        <v>140400</v>
      </c>
      <c r="H12" s="35"/>
      <c r="I12" s="35"/>
      <c r="J12" s="5">
        <v>35100</v>
      </c>
      <c r="K12" s="5">
        <f t="shared" si="1"/>
        <v>140400</v>
      </c>
    </row>
    <row r="13" spans="1:11" ht="12.95" customHeight="1" x14ac:dyDescent="0.25">
      <c r="A13" s="6">
        <v>8</v>
      </c>
      <c r="B13" s="7" t="s">
        <v>24</v>
      </c>
      <c r="C13" s="7" t="s">
        <v>24</v>
      </c>
      <c r="D13" s="8" t="s">
        <v>14</v>
      </c>
      <c r="E13" s="8">
        <v>6</v>
      </c>
      <c r="F13" s="8">
        <v>27300</v>
      </c>
      <c r="G13" s="9">
        <f t="shared" si="0"/>
        <v>163800</v>
      </c>
      <c r="H13" s="35"/>
      <c r="I13" s="35"/>
      <c r="J13" s="5">
        <v>27300</v>
      </c>
      <c r="K13" s="5">
        <f t="shared" si="1"/>
        <v>163800</v>
      </c>
    </row>
    <row r="14" spans="1:11" ht="12.95" customHeight="1" x14ac:dyDescent="0.25">
      <c r="A14" s="6">
        <v>9</v>
      </c>
      <c r="B14" s="7" t="s">
        <v>25</v>
      </c>
      <c r="C14" s="7" t="s">
        <v>25</v>
      </c>
      <c r="D14" s="8" t="s">
        <v>26</v>
      </c>
      <c r="E14" s="8">
        <v>6</v>
      </c>
      <c r="F14" s="8">
        <v>36300</v>
      </c>
      <c r="G14" s="9">
        <f t="shared" si="0"/>
        <v>217800</v>
      </c>
      <c r="H14" s="35"/>
      <c r="I14" s="35"/>
      <c r="J14" s="5">
        <v>36300</v>
      </c>
      <c r="K14" s="5">
        <f t="shared" si="1"/>
        <v>217800</v>
      </c>
    </row>
    <row r="15" spans="1:11" ht="12.95" customHeight="1" x14ac:dyDescent="0.25">
      <c r="A15" s="6">
        <v>10</v>
      </c>
      <c r="B15" s="7" t="s">
        <v>27</v>
      </c>
      <c r="C15" s="7" t="s">
        <v>27</v>
      </c>
      <c r="D15" s="8" t="s">
        <v>14</v>
      </c>
      <c r="E15" s="8">
        <v>4</v>
      </c>
      <c r="F15" s="8">
        <v>14600</v>
      </c>
      <c r="G15" s="9">
        <f t="shared" si="0"/>
        <v>58400</v>
      </c>
      <c r="H15" s="35"/>
      <c r="I15" s="35"/>
      <c r="J15" s="5">
        <v>14600</v>
      </c>
      <c r="K15" s="5">
        <f t="shared" si="1"/>
        <v>58400</v>
      </c>
    </row>
    <row r="16" spans="1:11" ht="12.95" customHeight="1" x14ac:dyDescent="0.25">
      <c r="A16" s="6">
        <v>11</v>
      </c>
      <c r="B16" s="7" t="s">
        <v>28</v>
      </c>
      <c r="C16" s="7" t="s">
        <v>28</v>
      </c>
      <c r="D16" s="8" t="s">
        <v>14</v>
      </c>
      <c r="E16" s="8">
        <v>3</v>
      </c>
      <c r="F16" s="8">
        <v>17200</v>
      </c>
      <c r="G16" s="9">
        <f t="shared" si="0"/>
        <v>51600</v>
      </c>
      <c r="H16" s="35"/>
      <c r="I16" s="35"/>
      <c r="J16" s="5">
        <v>17200</v>
      </c>
      <c r="K16" s="5">
        <f t="shared" si="1"/>
        <v>51600</v>
      </c>
    </row>
    <row r="17" spans="1:11" ht="12.95" customHeight="1" x14ac:dyDescent="0.25">
      <c r="A17" s="6">
        <v>12</v>
      </c>
      <c r="B17" s="7" t="s">
        <v>29</v>
      </c>
      <c r="C17" s="7" t="s">
        <v>30</v>
      </c>
      <c r="D17" s="8" t="s">
        <v>14</v>
      </c>
      <c r="E17" s="8">
        <v>1</v>
      </c>
      <c r="F17" s="8">
        <v>108300</v>
      </c>
      <c r="G17" s="9">
        <f t="shared" si="0"/>
        <v>108300</v>
      </c>
      <c r="H17" s="35"/>
      <c r="I17" s="35"/>
      <c r="J17" s="5">
        <v>108300</v>
      </c>
      <c r="K17" s="5">
        <f t="shared" si="1"/>
        <v>108300</v>
      </c>
    </row>
    <row r="18" spans="1:11" ht="12.95" customHeight="1" x14ac:dyDescent="0.25">
      <c r="A18" s="6">
        <v>13</v>
      </c>
      <c r="B18" s="7" t="s">
        <v>31</v>
      </c>
      <c r="C18" s="7" t="s">
        <v>31</v>
      </c>
      <c r="D18" s="8" t="s">
        <v>14</v>
      </c>
      <c r="E18" s="8">
        <v>1</v>
      </c>
      <c r="F18" s="8">
        <v>121300</v>
      </c>
      <c r="G18" s="9">
        <f t="shared" si="0"/>
        <v>121300</v>
      </c>
      <c r="H18" s="35"/>
      <c r="I18" s="35"/>
      <c r="J18" s="5">
        <v>121300</v>
      </c>
      <c r="K18" s="5">
        <f t="shared" si="1"/>
        <v>121300</v>
      </c>
    </row>
    <row r="19" spans="1:11" ht="12.95" customHeight="1" x14ac:dyDescent="0.25">
      <c r="A19" s="6">
        <v>14</v>
      </c>
      <c r="B19" s="7" t="s">
        <v>32</v>
      </c>
      <c r="C19" s="7" t="s">
        <v>32</v>
      </c>
      <c r="D19" s="8" t="s">
        <v>14</v>
      </c>
      <c r="E19" s="8">
        <v>1</v>
      </c>
      <c r="F19" s="8">
        <v>121300</v>
      </c>
      <c r="G19" s="9">
        <f t="shared" si="0"/>
        <v>121300</v>
      </c>
      <c r="H19" s="35"/>
      <c r="I19" s="35"/>
      <c r="J19" s="5">
        <v>121300</v>
      </c>
      <c r="K19" s="5">
        <f t="shared" si="1"/>
        <v>121300</v>
      </c>
    </row>
    <row r="20" spans="1:11" ht="12.95" customHeight="1" x14ac:dyDescent="0.25">
      <c r="A20" s="6">
        <v>15</v>
      </c>
      <c r="B20" s="7" t="s">
        <v>33</v>
      </c>
      <c r="C20" s="7" t="s">
        <v>33</v>
      </c>
      <c r="D20" s="8" t="s">
        <v>14</v>
      </c>
      <c r="E20" s="8">
        <v>2</v>
      </c>
      <c r="F20" s="8">
        <v>443500</v>
      </c>
      <c r="G20" s="9">
        <f t="shared" si="0"/>
        <v>887000</v>
      </c>
      <c r="H20" s="35"/>
      <c r="I20" s="35"/>
      <c r="J20" s="5">
        <v>443500</v>
      </c>
      <c r="K20" s="5">
        <f t="shared" si="1"/>
        <v>887000</v>
      </c>
    </row>
    <row r="21" spans="1:11" ht="12.95" customHeight="1" x14ac:dyDescent="0.25">
      <c r="A21" s="6">
        <v>16</v>
      </c>
      <c r="B21" s="7" t="s">
        <v>34</v>
      </c>
      <c r="C21" s="7" t="s">
        <v>34</v>
      </c>
      <c r="D21" s="8" t="s">
        <v>35</v>
      </c>
      <c r="E21" s="8">
        <v>4</v>
      </c>
      <c r="F21" s="8">
        <v>39200</v>
      </c>
      <c r="G21" s="9">
        <f t="shared" si="0"/>
        <v>156800</v>
      </c>
      <c r="H21" s="35"/>
      <c r="I21" s="35"/>
      <c r="J21" s="5">
        <v>39200</v>
      </c>
      <c r="K21" s="5">
        <f t="shared" si="1"/>
        <v>156800</v>
      </c>
    </row>
    <row r="22" spans="1:11" ht="12.95" customHeight="1" x14ac:dyDescent="0.25">
      <c r="A22" s="6">
        <v>17</v>
      </c>
      <c r="B22" s="7" t="s">
        <v>36</v>
      </c>
      <c r="C22" s="7" t="s">
        <v>36</v>
      </c>
      <c r="D22" s="8" t="s">
        <v>35</v>
      </c>
      <c r="E22" s="8">
        <v>6</v>
      </c>
      <c r="F22" s="8">
        <v>39200</v>
      </c>
      <c r="G22" s="9">
        <f t="shared" si="0"/>
        <v>235200</v>
      </c>
      <c r="H22" s="35"/>
      <c r="I22" s="35"/>
      <c r="J22" s="5">
        <v>39200</v>
      </c>
      <c r="K22" s="5">
        <f t="shared" si="1"/>
        <v>235200</v>
      </c>
    </row>
    <row r="23" spans="1:11" ht="12.95" customHeight="1" x14ac:dyDescent="0.25">
      <c r="A23" s="6">
        <v>18</v>
      </c>
      <c r="B23" s="7" t="s">
        <v>37</v>
      </c>
      <c r="C23" s="7" t="s">
        <v>37</v>
      </c>
      <c r="D23" s="8" t="s">
        <v>26</v>
      </c>
      <c r="E23" s="8">
        <v>10</v>
      </c>
      <c r="F23" s="8">
        <v>27800</v>
      </c>
      <c r="G23" s="9">
        <f t="shared" si="0"/>
        <v>278000</v>
      </c>
      <c r="H23" s="35"/>
      <c r="I23" s="35"/>
      <c r="J23" s="5">
        <v>27800</v>
      </c>
      <c r="K23" s="5">
        <f t="shared" si="1"/>
        <v>278000</v>
      </c>
    </row>
    <row r="24" spans="1:11" ht="12.95" customHeight="1" x14ac:dyDescent="0.25">
      <c r="A24" s="6">
        <v>19</v>
      </c>
      <c r="B24" s="7" t="s">
        <v>38</v>
      </c>
      <c r="C24" s="7" t="s">
        <v>38</v>
      </c>
      <c r="D24" s="8" t="s">
        <v>14</v>
      </c>
      <c r="E24" s="8">
        <v>5</v>
      </c>
      <c r="F24" s="8">
        <v>18300</v>
      </c>
      <c r="G24" s="9">
        <f t="shared" si="0"/>
        <v>91500</v>
      </c>
      <c r="H24" s="35"/>
      <c r="I24" s="35"/>
      <c r="J24" s="5">
        <v>18300</v>
      </c>
      <c r="K24" s="5">
        <f t="shared" si="1"/>
        <v>91500</v>
      </c>
    </row>
    <row r="25" spans="1:11" ht="12.95" customHeight="1" x14ac:dyDescent="0.25">
      <c r="A25" s="6">
        <v>20</v>
      </c>
      <c r="B25" s="7" t="s">
        <v>39</v>
      </c>
      <c r="C25" s="7" t="s">
        <v>39</v>
      </c>
      <c r="D25" s="8" t="s">
        <v>14</v>
      </c>
      <c r="E25" s="8">
        <v>4</v>
      </c>
      <c r="F25" s="8">
        <v>128000</v>
      </c>
      <c r="G25" s="9">
        <f t="shared" si="0"/>
        <v>512000</v>
      </c>
      <c r="H25" s="35"/>
      <c r="I25" s="35"/>
      <c r="J25" s="5">
        <v>128000</v>
      </c>
      <c r="K25" s="5">
        <f t="shared" si="1"/>
        <v>512000</v>
      </c>
    </row>
    <row r="26" spans="1:11" ht="12.95" customHeight="1" x14ac:dyDescent="0.25">
      <c r="A26" s="6">
        <v>21</v>
      </c>
      <c r="B26" s="7" t="s">
        <v>40</v>
      </c>
      <c r="C26" s="7" t="s">
        <v>40</v>
      </c>
      <c r="D26" s="8" t="s">
        <v>14</v>
      </c>
      <c r="E26" s="8">
        <v>8</v>
      </c>
      <c r="F26" s="8">
        <v>11100</v>
      </c>
      <c r="G26" s="9">
        <f t="shared" si="0"/>
        <v>88800</v>
      </c>
      <c r="H26" s="35"/>
      <c r="I26" s="35"/>
      <c r="J26" s="5">
        <v>11100</v>
      </c>
      <c r="K26" s="5">
        <f t="shared" si="1"/>
        <v>88800</v>
      </c>
    </row>
    <row r="27" spans="1:11" ht="12.95" customHeight="1" x14ac:dyDescent="0.25">
      <c r="A27" s="6">
        <v>22</v>
      </c>
      <c r="B27" s="7" t="s">
        <v>41</v>
      </c>
      <c r="C27" s="7" t="s">
        <v>41</v>
      </c>
      <c r="D27" s="8" t="s">
        <v>14</v>
      </c>
      <c r="E27" s="8">
        <v>1</v>
      </c>
      <c r="F27" s="8">
        <v>63000</v>
      </c>
      <c r="G27" s="9">
        <f t="shared" si="0"/>
        <v>63000</v>
      </c>
      <c r="H27" s="35"/>
      <c r="I27" s="35"/>
      <c r="J27" s="5">
        <v>63000</v>
      </c>
      <c r="K27" s="5">
        <f t="shared" si="1"/>
        <v>63000</v>
      </c>
    </row>
    <row r="28" spans="1:11" ht="12.95" customHeight="1" x14ac:dyDescent="0.25">
      <c r="A28" s="6">
        <v>23</v>
      </c>
      <c r="B28" s="7" t="s">
        <v>42</v>
      </c>
      <c r="C28" s="7" t="s">
        <v>42</v>
      </c>
      <c r="D28" s="8" t="s">
        <v>14</v>
      </c>
      <c r="E28" s="8">
        <v>1</v>
      </c>
      <c r="F28" s="8">
        <v>63000</v>
      </c>
      <c r="G28" s="9">
        <f t="shared" si="0"/>
        <v>63000</v>
      </c>
      <c r="H28" s="35"/>
      <c r="I28" s="35"/>
      <c r="J28" s="5">
        <v>63000</v>
      </c>
      <c r="K28" s="5">
        <f t="shared" si="1"/>
        <v>63000</v>
      </c>
    </row>
    <row r="29" spans="1:11" ht="12.95" customHeight="1" x14ac:dyDescent="0.25">
      <c r="A29" s="6">
        <v>24</v>
      </c>
      <c r="B29" s="7" t="s">
        <v>43</v>
      </c>
      <c r="C29" s="7" t="s">
        <v>43</v>
      </c>
      <c r="D29" s="8" t="s">
        <v>14</v>
      </c>
      <c r="E29" s="8">
        <v>1</v>
      </c>
      <c r="F29" s="8">
        <v>63000</v>
      </c>
      <c r="G29" s="9">
        <f t="shared" si="0"/>
        <v>63000</v>
      </c>
      <c r="H29" s="35"/>
      <c r="I29" s="35"/>
      <c r="J29" s="5">
        <v>63000</v>
      </c>
      <c r="K29" s="5">
        <f t="shared" si="1"/>
        <v>63000</v>
      </c>
    </row>
    <row r="30" spans="1:11" ht="12.95" customHeight="1" x14ac:dyDescent="0.25">
      <c r="A30" s="6">
        <v>25</v>
      </c>
      <c r="B30" s="7" t="s">
        <v>44</v>
      </c>
      <c r="C30" s="7" t="s">
        <v>44</v>
      </c>
      <c r="D30" s="8" t="s">
        <v>26</v>
      </c>
      <c r="E30" s="8">
        <v>2</v>
      </c>
      <c r="F30" s="8">
        <v>60000</v>
      </c>
      <c r="G30" s="9">
        <f t="shared" si="0"/>
        <v>120000</v>
      </c>
      <c r="H30" s="35"/>
      <c r="I30" s="35"/>
      <c r="J30" s="5">
        <v>60000</v>
      </c>
      <c r="K30" s="5">
        <f t="shared" si="1"/>
        <v>120000</v>
      </c>
    </row>
    <row r="31" spans="1:11" ht="12.95" customHeight="1" x14ac:dyDescent="0.25">
      <c r="A31" s="6">
        <v>26</v>
      </c>
      <c r="B31" s="7" t="s">
        <v>45</v>
      </c>
      <c r="C31" s="7" t="s">
        <v>45</v>
      </c>
      <c r="D31" s="8" t="s">
        <v>14</v>
      </c>
      <c r="E31" s="8">
        <v>4</v>
      </c>
      <c r="F31" s="8">
        <v>39700</v>
      </c>
      <c r="G31" s="9">
        <f t="shared" si="0"/>
        <v>158800</v>
      </c>
      <c r="H31" s="35"/>
      <c r="I31" s="35"/>
      <c r="J31" s="5">
        <v>39700</v>
      </c>
      <c r="K31" s="5">
        <f t="shared" si="1"/>
        <v>158800</v>
      </c>
    </row>
    <row r="32" spans="1:11" ht="12.95" customHeight="1" x14ac:dyDescent="0.25">
      <c r="A32" s="6">
        <v>27</v>
      </c>
      <c r="B32" s="7" t="s">
        <v>46</v>
      </c>
      <c r="C32" s="7" t="s">
        <v>46</v>
      </c>
      <c r="D32" s="8" t="s">
        <v>14</v>
      </c>
      <c r="E32" s="8">
        <v>4</v>
      </c>
      <c r="F32" s="8">
        <v>147700</v>
      </c>
      <c r="G32" s="9">
        <f t="shared" si="0"/>
        <v>590800</v>
      </c>
      <c r="H32" s="35"/>
      <c r="I32" s="35"/>
      <c r="J32" s="5">
        <v>147700</v>
      </c>
      <c r="K32" s="5">
        <f t="shared" si="1"/>
        <v>590800</v>
      </c>
    </row>
    <row r="33" spans="1:11" ht="12.95" customHeight="1" x14ac:dyDescent="0.25">
      <c r="A33" s="6">
        <v>28</v>
      </c>
      <c r="B33" s="7" t="s">
        <v>47</v>
      </c>
      <c r="C33" s="7" t="s">
        <v>47</v>
      </c>
      <c r="D33" s="8" t="s">
        <v>14</v>
      </c>
      <c r="E33" s="8">
        <v>3</v>
      </c>
      <c r="F33" s="8">
        <v>175700</v>
      </c>
      <c r="G33" s="9">
        <f t="shared" si="0"/>
        <v>527100</v>
      </c>
      <c r="H33" s="35"/>
      <c r="I33" s="35"/>
      <c r="J33" s="5">
        <v>175700</v>
      </c>
      <c r="K33" s="5">
        <f t="shared" si="1"/>
        <v>527100</v>
      </c>
    </row>
    <row r="34" spans="1:11" ht="12.95" customHeight="1" x14ac:dyDescent="0.25">
      <c r="A34" s="6">
        <v>29</v>
      </c>
      <c r="B34" s="7" t="s">
        <v>48</v>
      </c>
      <c r="C34" s="7" t="s">
        <v>48</v>
      </c>
      <c r="D34" s="8" t="s">
        <v>14</v>
      </c>
      <c r="E34" s="8">
        <v>4</v>
      </c>
      <c r="F34" s="8">
        <v>63000</v>
      </c>
      <c r="G34" s="9">
        <f t="shared" si="0"/>
        <v>252000</v>
      </c>
      <c r="H34" s="35"/>
      <c r="I34" s="35"/>
      <c r="J34" s="5">
        <v>63000</v>
      </c>
      <c r="K34" s="5">
        <f t="shared" si="1"/>
        <v>252000</v>
      </c>
    </row>
    <row r="35" spans="1:11" ht="12.95" customHeight="1" x14ac:dyDescent="0.25">
      <c r="A35" s="6">
        <v>30</v>
      </c>
      <c r="B35" s="7" t="s">
        <v>49</v>
      </c>
      <c r="C35" s="7" t="s">
        <v>49</v>
      </c>
      <c r="D35" s="8" t="s">
        <v>14</v>
      </c>
      <c r="E35" s="8">
        <v>4</v>
      </c>
      <c r="F35" s="8">
        <v>63000</v>
      </c>
      <c r="G35" s="9">
        <f t="shared" si="0"/>
        <v>252000</v>
      </c>
      <c r="H35" s="35"/>
      <c r="I35" s="35"/>
      <c r="J35" s="5">
        <v>63000</v>
      </c>
      <c r="K35" s="5">
        <f t="shared" si="1"/>
        <v>252000</v>
      </c>
    </row>
    <row r="36" spans="1:11" ht="12.95" customHeight="1" x14ac:dyDescent="0.25">
      <c r="A36" s="6">
        <v>31</v>
      </c>
      <c r="B36" s="7" t="s">
        <v>50</v>
      </c>
      <c r="C36" s="7" t="s">
        <v>50</v>
      </c>
      <c r="D36" s="8" t="s">
        <v>14</v>
      </c>
      <c r="E36" s="8">
        <v>10</v>
      </c>
      <c r="F36" s="8">
        <v>63000</v>
      </c>
      <c r="G36" s="9">
        <f t="shared" si="0"/>
        <v>630000</v>
      </c>
      <c r="H36" s="35"/>
      <c r="I36" s="35"/>
      <c r="J36" s="5">
        <v>63000</v>
      </c>
      <c r="K36" s="5">
        <f t="shared" si="1"/>
        <v>630000</v>
      </c>
    </row>
    <row r="37" spans="1:11" ht="12.95" customHeight="1" x14ac:dyDescent="0.25">
      <c r="A37" s="6">
        <v>32</v>
      </c>
      <c r="B37" s="7" t="s">
        <v>51</v>
      </c>
      <c r="C37" s="7" t="s">
        <v>51</v>
      </c>
      <c r="D37" s="8" t="s">
        <v>26</v>
      </c>
      <c r="E37" s="8">
        <v>20</v>
      </c>
      <c r="F37" s="8">
        <v>9500</v>
      </c>
      <c r="G37" s="9">
        <f t="shared" si="0"/>
        <v>190000</v>
      </c>
      <c r="H37" s="35"/>
      <c r="I37" s="35"/>
      <c r="J37" s="5">
        <v>9500</v>
      </c>
      <c r="K37" s="5">
        <f t="shared" si="1"/>
        <v>190000</v>
      </c>
    </row>
    <row r="38" spans="1:11" ht="12.95" customHeight="1" x14ac:dyDescent="0.25">
      <c r="A38" s="6">
        <v>33</v>
      </c>
      <c r="B38" s="7" t="s">
        <v>52</v>
      </c>
      <c r="C38" s="7" t="s">
        <v>52</v>
      </c>
      <c r="D38" s="8" t="s">
        <v>14</v>
      </c>
      <c r="E38" s="8">
        <v>2</v>
      </c>
      <c r="F38" s="8">
        <v>41900</v>
      </c>
      <c r="G38" s="9">
        <f t="shared" si="0"/>
        <v>83800</v>
      </c>
      <c r="H38" s="35"/>
      <c r="I38" s="35"/>
      <c r="J38" s="5">
        <v>41900</v>
      </c>
      <c r="K38" s="5">
        <f t="shared" si="1"/>
        <v>83800</v>
      </c>
    </row>
    <row r="39" spans="1:11" ht="12.95" customHeight="1" x14ac:dyDescent="0.25">
      <c r="A39" s="6">
        <v>34</v>
      </c>
      <c r="B39" s="7" t="s">
        <v>53</v>
      </c>
      <c r="C39" s="7" t="s">
        <v>53</v>
      </c>
      <c r="D39" s="8" t="s">
        <v>14</v>
      </c>
      <c r="E39" s="8">
        <v>1</v>
      </c>
      <c r="F39" s="8">
        <v>247700</v>
      </c>
      <c r="G39" s="9">
        <f t="shared" si="0"/>
        <v>247700</v>
      </c>
      <c r="H39" s="35"/>
      <c r="I39" s="35"/>
      <c r="J39" s="5">
        <v>247700</v>
      </c>
      <c r="K39" s="5">
        <f t="shared" si="1"/>
        <v>247700</v>
      </c>
    </row>
    <row r="40" spans="1:11" ht="22.5" customHeight="1" x14ac:dyDescent="0.25">
      <c r="A40" s="6">
        <v>35</v>
      </c>
      <c r="B40" s="7" t="s">
        <v>54</v>
      </c>
      <c r="C40" s="7" t="s">
        <v>54</v>
      </c>
      <c r="D40" s="8" t="s">
        <v>14</v>
      </c>
      <c r="E40" s="8">
        <v>2</v>
      </c>
      <c r="F40" s="8">
        <v>18900</v>
      </c>
      <c r="G40" s="9">
        <f t="shared" si="0"/>
        <v>37800</v>
      </c>
      <c r="H40" s="35"/>
      <c r="I40" s="35"/>
      <c r="J40" s="5">
        <v>18900</v>
      </c>
      <c r="K40" s="5">
        <f t="shared" si="1"/>
        <v>37800</v>
      </c>
    </row>
    <row r="41" spans="1:11" ht="22.5" customHeight="1" x14ac:dyDescent="0.25">
      <c r="A41" s="6">
        <v>36</v>
      </c>
      <c r="B41" s="7" t="s">
        <v>55</v>
      </c>
      <c r="C41" s="7" t="s">
        <v>55</v>
      </c>
      <c r="D41" s="8" t="s">
        <v>14</v>
      </c>
      <c r="E41" s="8">
        <v>1</v>
      </c>
      <c r="F41" s="8">
        <v>147700</v>
      </c>
      <c r="G41" s="9">
        <f t="shared" si="0"/>
        <v>147700</v>
      </c>
      <c r="H41" s="35"/>
      <c r="I41" s="35"/>
      <c r="J41" s="5">
        <v>147700</v>
      </c>
      <c r="K41" s="5">
        <f t="shared" si="1"/>
        <v>147700</v>
      </c>
    </row>
    <row r="42" spans="1:11" ht="22.5" customHeight="1" x14ac:dyDescent="0.25">
      <c r="A42" s="6">
        <v>37</v>
      </c>
      <c r="B42" s="7" t="s">
        <v>56</v>
      </c>
      <c r="C42" s="7" t="s">
        <v>56</v>
      </c>
      <c r="D42" s="8" t="s">
        <v>14</v>
      </c>
      <c r="E42" s="8">
        <v>5</v>
      </c>
      <c r="F42" s="8">
        <v>18300</v>
      </c>
      <c r="G42" s="9">
        <f t="shared" si="0"/>
        <v>91500</v>
      </c>
      <c r="H42" s="35"/>
      <c r="I42" s="35"/>
      <c r="J42" s="5">
        <v>18300</v>
      </c>
      <c r="K42" s="5">
        <f t="shared" si="1"/>
        <v>91500</v>
      </c>
    </row>
    <row r="43" spans="1:11" ht="22.5" customHeight="1" x14ac:dyDescent="0.25">
      <c r="A43" s="6">
        <v>38</v>
      </c>
      <c r="B43" s="10" t="s">
        <v>57</v>
      </c>
      <c r="C43" s="10" t="s">
        <v>57</v>
      </c>
      <c r="D43" s="11" t="s">
        <v>14</v>
      </c>
      <c r="E43" s="12">
        <v>1</v>
      </c>
      <c r="F43" s="12">
        <v>63000</v>
      </c>
      <c r="G43" s="9">
        <f t="shared" si="0"/>
        <v>63000</v>
      </c>
      <c r="H43" s="35"/>
      <c r="I43" s="35"/>
      <c r="J43" s="5">
        <v>63000</v>
      </c>
      <c r="K43" s="5">
        <f t="shared" si="1"/>
        <v>63000</v>
      </c>
    </row>
    <row r="44" spans="1:11" ht="22.5" customHeight="1" x14ac:dyDescent="0.25">
      <c r="A44" s="6">
        <v>39</v>
      </c>
      <c r="B44" s="7" t="s">
        <v>58</v>
      </c>
      <c r="C44" s="7" t="s">
        <v>58</v>
      </c>
      <c r="D44" s="8" t="s">
        <v>14</v>
      </c>
      <c r="E44" s="8">
        <v>1</v>
      </c>
      <c r="F44" s="8">
        <v>177200</v>
      </c>
      <c r="G44" s="9">
        <f t="shared" si="0"/>
        <v>177200</v>
      </c>
      <c r="H44" s="35"/>
      <c r="I44" s="35"/>
      <c r="J44" s="5">
        <v>177200</v>
      </c>
      <c r="K44" s="5">
        <f t="shared" si="1"/>
        <v>177200</v>
      </c>
    </row>
    <row r="45" spans="1:11" ht="22.5" customHeight="1" x14ac:dyDescent="0.25">
      <c r="A45" s="6">
        <v>40</v>
      </c>
      <c r="B45" s="7" t="s">
        <v>59</v>
      </c>
      <c r="C45" s="7" t="s">
        <v>59</v>
      </c>
      <c r="D45" s="8" t="s">
        <v>14</v>
      </c>
      <c r="E45" s="8">
        <v>6</v>
      </c>
      <c r="F45" s="8">
        <v>177200</v>
      </c>
      <c r="G45" s="9">
        <f t="shared" si="0"/>
        <v>1063200</v>
      </c>
      <c r="H45" s="35"/>
      <c r="I45" s="35"/>
      <c r="J45" s="5">
        <v>177200</v>
      </c>
      <c r="K45" s="5">
        <f t="shared" si="1"/>
        <v>1063200</v>
      </c>
    </row>
    <row r="46" spans="1:11" ht="22.5" customHeight="1" x14ac:dyDescent="0.25">
      <c r="A46" s="6">
        <v>41</v>
      </c>
      <c r="B46" s="7" t="s">
        <v>60</v>
      </c>
      <c r="C46" s="7" t="s">
        <v>60</v>
      </c>
      <c r="D46" s="8" t="s">
        <v>14</v>
      </c>
      <c r="E46" s="8">
        <v>1</v>
      </c>
      <c r="F46" s="8">
        <v>196900</v>
      </c>
      <c r="G46" s="9">
        <f t="shared" si="0"/>
        <v>196900</v>
      </c>
      <c r="H46" s="35"/>
      <c r="I46" s="35"/>
      <c r="J46" s="5">
        <v>196900</v>
      </c>
      <c r="K46" s="5">
        <f t="shared" si="1"/>
        <v>196900</v>
      </c>
    </row>
    <row r="47" spans="1:11" ht="22.5" customHeight="1" x14ac:dyDescent="0.25">
      <c r="A47" s="6">
        <v>42</v>
      </c>
      <c r="B47" s="7" t="s">
        <v>61</v>
      </c>
      <c r="C47" s="7" t="s">
        <v>61</v>
      </c>
      <c r="D47" s="8" t="s">
        <v>14</v>
      </c>
      <c r="E47" s="8">
        <v>6</v>
      </c>
      <c r="F47" s="8">
        <v>196900</v>
      </c>
      <c r="G47" s="9">
        <f t="shared" si="0"/>
        <v>1181400</v>
      </c>
      <c r="H47" s="35"/>
      <c r="I47" s="35"/>
      <c r="J47" s="5">
        <v>196900</v>
      </c>
      <c r="K47" s="5">
        <f t="shared" si="1"/>
        <v>1181400</v>
      </c>
    </row>
    <row r="48" spans="1:11" ht="22.5" customHeight="1" x14ac:dyDescent="0.25">
      <c r="A48" s="6">
        <v>43</v>
      </c>
      <c r="B48" s="7" t="s">
        <v>62</v>
      </c>
      <c r="C48" s="7" t="s">
        <v>62</v>
      </c>
      <c r="D48" s="8" t="s">
        <v>14</v>
      </c>
      <c r="E48" s="8">
        <v>1</v>
      </c>
      <c r="F48" s="8">
        <v>216600</v>
      </c>
      <c r="G48" s="9">
        <f t="shared" si="0"/>
        <v>216600</v>
      </c>
      <c r="H48" s="35"/>
      <c r="I48" s="35"/>
      <c r="J48" s="5">
        <v>216600</v>
      </c>
      <c r="K48" s="5">
        <f t="shared" si="1"/>
        <v>216600</v>
      </c>
    </row>
    <row r="49" spans="1:11" ht="22.5" customHeight="1" x14ac:dyDescent="0.25">
      <c r="A49" s="6">
        <v>44</v>
      </c>
      <c r="B49" s="7" t="s">
        <v>63</v>
      </c>
      <c r="C49" s="7" t="s">
        <v>63</v>
      </c>
      <c r="D49" s="8" t="s">
        <v>14</v>
      </c>
      <c r="E49" s="8">
        <v>6</v>
      </c>
      <c r="F49" s="8">
        <v>216600</v>
      </c>
      <c r="G49" s="9">
        <f t="shared" si="0"/>
        <v>1299600</v>
      </c>
      <c r="H49" s="35"/>
      <c r="I49" s="35"/>
      <c r="J49" s="5">
        <v>216600</v>
      </c>
      <c r="K49" s="5">
        <f t="shared" si="1"/>
        <v>1299600</v>
      </c>
    </row>
    <row r="50" spans="1:11" ht="22.5" customHeight="1" x14ac:dyDescent="0.25">
      <c r="A50" s="6">
        <v>45</v>
      </c>
      <c r="B50" s="7" t="s">
        <v>64</v>
      </c>
      <c r="C50" s="7" t="s">
        <v>64</v>
      </c>
      <c r="D50" s="8" t="s">
        <v>14</v>
      </c>
      <c r="E50" s="8">
        <v>1</v>
      </c>
      <c r="F50" s="8">
        <v>65200</v>
      </c>
      <c r="G50" s="9">
        <f t="shared" si="0"/>
        <v>65200</v>
      </c>
      <c r="H50" s="35"/>
      <c r="I50" s="35"/>
      <c r="J50" s="5">
        <v>65200</v>
      </c>
      <c r="K50" s="5">
        <f t="shared" si="1"/>
        <v>65200</v>
      </c>
    </row>
    <row r="51" spans="1:11" ht="22.5" customHeight="1" x14ac:dyDescent="0.25">
      <c r="A51" s="6">
        <v>46</v>
      </c>
      <c r="B51" s="7" t="s">
        <v>65</v>
      </c>
      <c r="C51" s="7" t="s">
        <v>65</v>
      </c>
      <c r="D51" s="8" t="s">
        <v>14</v>
      </c>
      <c r="E51" s="8">
        <v>1</v>
      </c>
      <c r="F51" s="8">
        <v>326000</v>
      </c>
      <c r="G51" s="9">
        <f t="shared" si="0"/>
        <v>326000</v>
      </c>
      <c r="H51" s="35"/>
      <c r="I51" s="35"/>
      <c r="J51" s="5">
        <v>326000</v>
      </c>
      <c r="K51" s="5">
        <f t="shared" si="1"/>
        <v>326000</v>
      </c>
    </row>
    <row r="52" spans="1:11" ht="22.5" customHeight="1" x14ac:dyDescent="0.25">
      <c r="A52" s="6">
        <v>47</v>
      </c>
      <c r="B52" s="7" t="s">
        <v>66</v>
      </c>
      <c r="C52" s="7" t="s">
        <v>66</v>
      </c>
      <c r="D52" s="8" t="s">
        <v>67</v>
      </c>
      <c r="E52" s="8">
        <v>1</v>
      </c>
      <c r="F52" s="8">
        <v>326000</v>
      </c>
      <c r="G52" s="9">
        <f t="shared" si="0"/>
        <v>326000</v>
      </c>
      <c r="H52" s="35"/>
      <c r="I52" s="35"/>
      <c r="J52" s="5">
        <v>326000</v>
      </c>
      <c r="K52" s="5">
        <f t="shared" si="1"/>
        <v>326000</v>
      </c>
    </row>
    <row r="53" spans="1:11" ht="22.5" customHeight="1" x14ac:dyDescent="0.25">
      <c r="A53" s="6">
        <v>48</v>
      </c>
      <c r="B53" s="7" t="s">
        <v>68</v>
      </c>
      <c r="C53" s="7" t="s">
        <v>68</v>
      </c>
      <c r="D53" s="8" t="s">
        <v>69</v>
      </c>
      <c r="E53" s="8">
        <v>30</v>
      </c>
      <c r="F53" s="8">
        <v>46300</v>
      </c>
      <c r="G53" s="9">
        <f t="shared" si="0"/>
        <v>1389000</v>
      </c>
      <c r="H53" s="35"/>
      <c r="I53" s="35"/>
      <c r="J53" s="5">
        <v>46300</v>
      </c>
      <c r="K53" s="5">
        <f t="shared" si="1"/>
        <v>1389000</v>
      </c>
    </row>
    <row r="54" spans="1:11" ht="22.5" customHeight="1" x14ac:dyDescent="0.25">
      <c r="A54" s="6">
        <v>49</v>
      </c>
      <c r="B54" s="7" t="s">
        <v>70</v>
      </c>
      <c r="C54" s="7" t="s">
        <v>70</v>
      </c>
      <c r="D54" s="8" t="s">
        <v>71</v>
      </c>
      <c r="E54" s="8">
        <v>20</v>
      </c>
      <c r="F54" s="8">
        <v>6500</v>
      </c>
      <c r="G54" s="9">
        <f t="shared" si="0"/>
        <v>130000</v>
      </c>
      <c r="H54" s="35"/>
      <c r="I54" s="35"/>
      <c r="J54" s="5">
        <v>6500</v>
      </c>
      <c r="K54" s="5">
        <f t="shared" si="1"/>
        <v>130000</v>
      </c>
    </row>
    <row r="55" spans="1:11" ht="22.5" customHeight="1" x14ac:dyDescent="0.25">
      <c r="A55" s="6">
        <v>50</v>
      </c>
      <c r="B55" s="7" t="s">
        <v>72</v>
      </c>
      <c r="C55" s="7" t="s">
        <v>72</v>
      </c>
      <c r="D55" s="8" t="s">
        <v>26</v>
      </c>
      <c r="E55" s="8">
        <v>20</v>
      </c>
      <c r="F55" s="8">
        <v>620</v>
      </c>
      <c r="G55" s="9">
        <f t="shared" si="0"/>
        <v>12400</v>
      </c>
      <c r="H55" s="35"/>
      <c r="I55" s="35"/>
      <c r="J55" s="5">
        <v>620</v>
      </c>
      <c r="K55" s="5">
        <f t="shared" si="1"/>
        <v>12400</v>
      </c>
    </row>
    <row r="56" spans="1:11" ht="22.5" customHeight="1" x14ac:dyDescent="0.25">
      <c r="A56" s="6">
        <v>51</v>
      </c>
      <c r="B56" s="7" t="s">
        <v>73</v>
      </c>
      <c r="C56" s="7" t="s">
        <v>73</v>
      </c>
      <c r="D56" s="8" t="s">
        <v>74</v>
      </c>
      <c r="E56" s="8">
        <v>20</v>
      </c>
      <c r="F56" s="8">
        <v>640</v>
      </c>
      <c r="G56" s="9">
        <f t="shared" si="0"/>
        <v>12800</v>
      </c>
      <c r="H56" s="35"/>
      <c r="I56" s="35"/>
      <c r="J56" s="5">
        <v>640</v>
      </c>
      <c r="K56" s="5">
        <f t="shared" si="1"/>
        <v>12800</v>
      </c>
    </row>
    <row r="57" spans="1:11" ht="22.5" customHeight="1" x14ac:dyDescent="0.25">
      <c r="A57" s="6">
        <v>52</v>
      </c>
      <c r="B57" s="7" t="s">
        <v>75</v>
      </c>
      <c r="C57" s="7" t="s">
        <v>75</v>
      </c>
      <c r="D57" s="8" t="s">
        <v>74</v>
      </c>
      <c r="E57" s="8">
        <v>6</v>
      </c>
      <c r="F57" s="8">
        <v>200900</v>
      </c>
      <c r="G57" s="9">
        <f t="shared" si="0"/>
        <v>1205400</v>
      </c>
      <c r="H57" s="35"/>
      <c r="I57" s="35"/>
      <c r="J57" s="5">
        <v>200900</v>
      </c>
      <c r="K57" s="5">
        <f t="shared" si="1"/>
        <v>1205400</v>
      </c>
    </row>
    <row r="58" spans="1:11" ht="22.5" customHeight="1" x14ac:dyDescent="0.25">
      <c r="A58" s="6">
        <v>53</v>
      </c>
      <c r="B58" s="7" t="s">
        <v>76</v>
      </c>
      <c r="C58" s="7" t="s">
        <v>76</v>
      </c>
      <c r="D58" s="8" t="s">
        <v>67</v>
      </c>
      <c r="E58" s="8">
        <v>4</v>
      </c>
      <c r="F58" s="8">
        <v>28400</v>
      </c>
      <c r="G58" s="9">
        <f t="shared" si="0"/>
        <v>113600</v>
      </c>
      <c r="H58" s="35"/>
      <c r="I58" s="35"/>
      <c r="J58" s="5">
        <v>28400</v>
      </c>
      <c r="K58" s="5">
        <f t="shared" si="1"/>
        <v>113600</v>
      </c>
    </row>
    <row r="59" spans="1:11" ht="22.5" customHeight="1" x14ac:dyDescent="0.25">
      <c r="A59" s="6">
        <v>54</v>
      </c>
      <c r="B59" s="7" t="s">
        <v>77</v>
      </c>
      <c r="C59" s="7" t="s">
        <v>78</v>
      </c>
      <c r="D59" s="8" t="s">
        <v>14</v>
      </c>
      <c r="E59" s="8">
        <v>1</v>
      </c>
      <c r="F59" s="8">
        <v>247800</v>
      </c>
      <c r="G59" s="9">
        <f t="shared" si="0"/>
        <v>247800</v>
      </c>
      <c r="H59" s="35"/>
      <c r="I59" s="35"/>
      <c r="J59" s="5">
        <v>247800</v>
      </c>
      <c r="K59" s="5">
        <f t="shared" si="1"/>
        <v>247800</v>
      </c>
    </row>
    <row r="60" spans="1:11" ht="22.5" customHeight="1" x14ac:dyDescent="0.25">
      <c r="A60" s="6">
        <v>55</v>
      </c>
      <c r="B60" s="7" t="s">
        <v>79</v>
      </c>
      <c r="C60" s="7" t="s">
        <v>79</v>
      </c>
      <c r="D60" s="8" t="s">
        <v>67</v>
      </c>
      <c r="E60" s="8">
        <v>5</v>
      </c>
      <c r="F60" s="8">
        <v>66300</v>
      </c>
      <c r="G60" s="9">
        <f t="shared" si="0"/>
        <v>331500</v>
      </c>
      <c r="H60" s="35"/>
      <c r="I60" s="35"/>
      <c r="J60" s="5">
        <v>66300</v>
      </c>
      <c r="K60" s="5">
        <f t="shared" si="1"/>
        <v>331500</v>
      </c>
    </row>
    <row r="61" spans="1:11" ht="22.5" customHeight="1" x14ac:dyDescent="0.25">
      <c r="A61" s="6">
        <v>56</v>
      </c>
      <c r="B61" s="7" t="s">
        <v>80</v>
      </c>
      <c r="C61" s="7" t="s">
        <v>80</v>
      </c>
      <c r="D61" s="8" t="s">
        <v>67</v>
      </c>
      <c r="E61" s="8">
        <v>2</v>
      </c>
      <c r="F61" s="8">
        <v>158200</v>
      </c>
      <c r="G61" s="9">
        <f t="shared" si="0"/>
        <v>316400</v>
      </c>
      <c r="H61" s="35"/>
      <c r="I61" s="35"/>
      <c r="J61" s="5">
        <v>158200</v>
      </c>
      <c r="K61" s="5">
        <f t="shared" si="1"/>
        <v>316400</v>
      </c>
    </row>
    <row r="62" spans="1:11" ht="22.5" customHeight="1" x14ac:dyDescent="0.25">
      <c r="A62" s="6">
        <v>57</v>
      </c>
      <c r="B62" s="7" t="s">
        <v>81</v>
      </c>
      <c r="C62" s="7" t="s">
        <v>81</v>
      </c>
      <c r="D62" s="8" t="s">
        <v>14</v>
      </c>
      <c r="E62" s="8">
        <v>1</v>
      </c>
      <c r="F62" s="8">
        <v>76900</v>
      </c>
      <c r="G62" s="9">
        <f t="shared" si="0"/>
        <v>76900</v>
      </c>
      <c r="H62" s="35"/>
      <c r="I62" s="35"/>
      <c r="J62" s="5">
        <v>76900</v>
      </c>
      <c r="K62" s="5">
        <f t="shared" si="1"/>
        <v>76900</v>
      </c>
    </row>
    <row r="63" spans="1:11" ht="22.5" customHeight="1" x14ac:dyDescent="0.25">
      <c r="A63" s="6">
        <v>58</v>
      </c>
      <c r="B63" s="7" t="s">
        <v>82</v>
      </c>
      <c r="C63" s="7" t="s">
        <v>82</v>
      </c>
      <c r="D63" s="8" t="s">
        <v>14</v>
      </c>
      <c r="E63" s="8">
        <v>1</v>
      </c>
      <c r="F63" s="8">
        <v>76900</v>
      </c>
      <c r="G63" s="9">
        <f t="shared" si="0"/>
        <v>76900</v>
      </c>
      <c r="H63" s="35"/>
      <c r="I63" s="35"/>
      <c r="J63" s="5">
        <v>76900</v>
      </c>
      <c r="K63" s="5">
        <f t="shared" si="1"/>
        <v>76900</v>
      </c>
    </row>
    <row r="64" spans="1:11" ht="22.5" customHeight="1" x14ac:dyDescent="0.25">
      <c r="A64" s="6">
        <v>59</v>
      </c>
      <c r="B64" s="7" t="s">
        <v>83</v>
      </c>
      <c r="C64" s="7" t="s">
        <v>83</v>
      </c>
      <c r="D64" s="8" t="s">
        <v>67</v>
      </c>
      <c r="E64" s="8">
        <v>1</v>
      </c>
      <c r="F64" s="8">
        <v>440700</v>
      </c>
      <c r="G64" s="9">
        <f t="shared" si="0"/>
        <v>440700</v>
      </c>
      <c r="H64" s="35"/>
      <c r="I64" s="35"/>
      <c r="J64" s="5">
        <v>440700</v>
      </c>
      <c r="K64" s="5">
        <f t="shared" si="1"/>
        <v>440700</v>
      </c>
    </row>
    <row r="65" spans="1:11" ht="22.5" customHeight="1" x14ac:dyDescent="0.25">
      <c r="A65" s="6">
        <v>60</v>
      </c>
      <c r="B65" s="7" t="s">
        <v>84</v>
      </c>
      <c r="C65" s="7" t="s">
        <v>84</v>
      </c>
      <c r="D65" s="8" t="s">
        <v>14</v>
      </c>
      <c r="E65" s="8">
        <v>10</v>
      </c>
      <c r="F65" s="8">
        <v>42600</v>
      </c>
      <c r="G65" s="9">
        <f t="shared" si="0"/>
        <v>426000</v>
      </c>
      <c r="H65" s="35"/>
      <c r="I65" s="35"/>
      <c r="J65" s="5">
        <v>42600</v>
      </c>
      <c r="K65" s="5">
        <f t="shared" si="1"/>
        <v>426000</v>
      </c>
    </row>
    <row r="66" spans="1:11" ht="22.5" customHeight="1" x14ac:dyDescent="0.25">
      <c r="A66" s="6">
        <v>61</v>
      </c>
      <c r="B66" s="7" t="s">
        <v>85</v>
      </c>
      <c r="C66" s="7" t="s">
        <v>85</v>
      </c>
      <c r="D66" s="8" t="s">
        <v>67</v>
      </c>
      <c r="E66" s="8">
        <v>10</v>
      </c>
      <c r="F66" s="8">
        <v>51800</v>
      </c>
      <c r="G66" s="9">
        <f t="shared" si="0"/>
        <v>518000</v>
      </c>
      <c r="H66" s="35"/>
      <c r="I66" s="35"/>
      <c r="J66" s="5">
        <v>51800</v>
      </c>
      <c r="K66" s="5">
        <f t="shared" si="1"/>
        <v>518000</v>
      </c>
    </row>
    <row r="67" spans="1:11" ht="22.5" customHeight="1" x14ac:dyDescent="0.25">
      <c r="A67" s="6">
        <v>62</v>
      </c>
      <c r="B67" s="7" t="s">
        <v>86</v>
      </c>
      <c r="C67" s="7" t="s">
        <v>86</v>
      </c>
      <c r="D67" s="8" t="s">
        <v>26</v>
      </c>
      <c r="E67" s="8">
        <v>10</v>
      </c>
      <c r="F67" s="8">
        <v>30700</v>
      </c>
      <c r="G67" s="9">
        <f t="shared" si="0"/>
        <v>307000</v>
      </c>
      <c r="H67" s="35"/>
      <c r="I67" s="35"/>
      <c r="J67" s="5">
        <v>30700</v>
      </c>
      <c r="K67" s="5">
        <f t="shared" si="1"/>
        <v>307000</v>
      </c>
    </row>
    <row r="68" spans="1:11" ht="15.95" customHeight="1" x14ac:dyDescent="0.25">
      <c r="A68" s="13"/>
      <c r="B68" s="14"/>
      <c r="C68" s="15"/>
      <c r="D68" s="16"/>
      <c r="E68" s="17"/>
      <c r="F68" s="16"/>
      <c r="G68" s="18">
        <f>SUM(G6:G67)</f>
        <v>19711700</v>
      </c>
      <c r="H68" s="19"/>
      <c r="I68" s="19"/>
      <c r="J68" s="19"/>
      <c r="K68" s="19">
        <f>SUM(K6:K67)</f>
        <v>19711700</v>
      </c>
    </row>
    <row r="69" spans="1:11" s="2" customFormat="1" ht="33" customHeight="1" x14ac:dyDescent="0.25">
      <c r="A69" s="1"/>
      <c r="G69" s="3"/>
    </row>
    <row r="70" spans="1:11" s="2" customFormat="1" ht="22.5" customHeight="1" x14ac:dyDescent="0.25">
      <c r="A70" s="1"/>
      <c r="B70" s="20" t="s">
        <v>87</v>
      </c>
      <c r="G70" s="3"/>
    </row>
    <row r="71" spans="1:11" s="2" customFormat="1" ht="22.5" customHeight="1" x14ac:dyDescent="0.25">
      <c r="A71" s="21"/>
      <c r="B71" s="20" t="s">
        <v>88</v>
      </c>
      <c r="C71" s="22"/>
      <c r="D71" s="22"/>
      <c r="E71" s="22"/>
      <c r="F71" s="22"/>
      <c r="G71" s="23"/>
    </row>
    <row r="72" spans="1:11" ht="22.5" customHeight="1" x14ac:dyDescent="0.25">
      <c r="B72" s="20" t="s">
        <v>89</v>
      </c>
    </row>
    <row r="73" spans="1:11" ht="22.5" customHeight="1" x14ac:dyDescent="0.25">
      <c r="B73" s="20" t="s">
        <v>90</v>
      </c>
    </row>
    <row r="74" spans="1:11" ht="22.5" customHeight="1" x14ac:dyDescent="0.25">
      <c r="B74" s="20" t="s">
        <v>91</v>
      </c>
    </row>
    <row r="75" spans="1:11" ht="22.5" customHeight="1" x14ac:dyDescent="0.25">
      <c r="B75" s="20" t="s">
        <v>92</v>
      </c>
    </row>
    <row r="76" spans="1:11" ht="22.5" customHeight="1" x14ac:dyDescent="0.25">
      <c r="B76" s="20" t="s">
        <v>93</v>
      </c>
    </row>
    <row r="77" spans="1:11" ht="22.5" customHeight="1" x14ac:dyDescent="0.25">
      <c r="B77" s="20" t="s">
        <v>94</v>
      </c>
    </row>
    <row r="78" spans="1:11" ht="22.5" customHeight="1" x14ac:dyDescent="0.25">
      <c r="B78" s="20" t="s">
        <v>95</v>
      </c>
    </row>
    <row r="79" spans="1:11" ht="22.5" customHeight="1" x14ac:dyDescent="0.25">
      <c r="B79" s="20" t="s">
        <v>96</v>
      </c>
    </row>
    <row r="80" spans="1:11" ht="22.5" customHeight="1" x14ac:dyDescent="0.25">
      <c r="B80" s="20" t="s">
        <v>97</v>
      </c>
    </row>
    <row r="81" spans="1:7" ht="11.45" customHeight="1" x14ac:dyDescent="0.25">
      <c r="B81" s="20"/>
    </row>
    <row r="82" spans="1:7" ht="11.45" customHeight="1" x14ac:dyDescent="0.25">
      <c r="A82"/>
      <c r="B82" s="24"/>
      <c r="C82"/>
      <c r="D82"/>
      <c r="E82"/>
      <c r="F82"/>
      <c r="G82" s="25"/>
    </row>
    <row r="83" spans="1:7" ht="11.45" customHeight="1" x14ac:dyDescent="0.25">
      <c r="A83"/>
      <c r="B83" s="24"/>
      <c r="C83"/>
      <c r="D83"/>
      <c r="E83"/>
      <c r="F83"/>
      <c r="G83" s="25"/>
    </row>
    <row r="84" spans="1:7" ht="11.45" customHeight="1" x14ac:dyDescent="0.25">
      <c r="A84"/>
      <c r="B84" s="26"/>
      <c r="C84"/>
      <c r="D84"/>
      <c r="E84"/>
      <c r="F84"/>
      <c r="G84" s="25"/>
    </row>
  </sheetData>
  <mergeCells count="14">
    <mergeCell ref="H6:H67"/>
    <mergeCell ref="I6:I67"/>
    <mergeCell ref="A2:D2"/>
    <mergeCell ref="A4:A5"/>
    <mergeCell ref="B4:B5"/>
    <mergeCell ref="C4:C5"/>
    <mergeCell ref="D4:D5"/>
    <mergeCell ref="E4:E5"/>
    <mergeCell ref="E2:I2"/>
    <mergeCell ref="F4:F5"/>
    <mergeCell ref="G4:G5"/>
    <mergeCell ref="H4:H5"/>
    <mergeCell ref="I4:I5"/>
    <mergeCell ref="J4:K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opLeftCell="A82" workbookViewId="0">
      <selection activeCell="D18" sqref="D18"/>
    </sheetView>
  </sheetViews>
  <sheetFormatPr defaultColWidth="9" defaultRowHeight="15" x14ac:dyDescent="0.25"/>
  <cols>
    <col min="1" max="1" width="6.5703125" style="1" customWidth="1"/>
    <col min="2" max="2" width="66.42578125" style="2" customWidth="1"/>
    <col min="3" max="3" width="64.7109375" style="2" customWidth="1"/>
    <col min="4" max="4" width="10.7109375" style="2" customWidth="1"/>
    <col min="5" max="5" width="6.85546875" style="2" customWidth="1"/>
    <col min="6" max="6" width="11" style="2" customWidth="1"/>
    <col min="7" max="7" width="16.7109375" style="3" customWidth="1"/>
  </cols>
  <sheetData>
    <row r="1" spans="1:9" ht="11.1" customHeight="1" x14ac:dyDescent="0.25"/>
    <row r="2" spans="1:9" ht="36.950000000000003" customHeight="1" x14ac:dyDescent="0.25">
      <c r="A2" s="36" t="s">
        <v>0</v>
      </c>
      <c r="B2" s="37"/>
      <c r="C2" s="37"/>
      <c r="D2" s="37"/>
      <c r="E2" s="40" t="s">
        <v>99</v>
      </c>
      <c r="F2" s="40"/>
      <c r="G2" s="40"/>
      <c r="H2" s="40"/>
      <c r="I2" s="40"/>
    </row>
    <row r="3" spans="1:9" ht="11.1" customHeight="1" x14ac:dyDescent="0.25">
      <c r="E3" s="4"/>
    </row>
    <row r="4" spans="1:9" ht="54.75" customHeight="1" x14ac:dyDescent="0.25">
      <c r="A4" s="38" t="s">
        <v>1</v>
      </c>
      <c r="B4" s="38" t="s">
        <v>2</v>
      </c>
      <c r="C4" s="38" t="s">
        <v>3</v>
      </c>
      <c r="D4" s="38" t="s">
        <v>4</v>
      </c>
      <c r="E4" s="38" t="s">
        <v>5</v>
      </c>
      <c r="F4" s="27" t="s">
        <v>6</v>
      </c>
      <c r="G4" s="29" t="s">
        <v>7</v>
      </c>
      <c r="H4" s="31" t="s">
        <v>8</v>
      </c>
      <c r="I4" s="31" t="s">
        <v>9</v>
      </c>
    </row>
    <row r="5" spans="1:9" ht="15" customHeight="1" x14ac:dyDescent="0.25">
      <c r="A5" s="39"/>
      <c r="B5" s="39"/>
      <c r="C5" s="39"/>
      <c r="D5" s="39"/>
      <c r="E5" s="39"/>
      <c r="F5" s="28"/>
      <c r="G5" s="30"/>
      <c r="H5" s="32"/>
      <c r="I5" s="32"/>
    </row>
    <row r="6" spans="1:9" ht="12.95" customHeight="1" x14ac:dyDescent="0.25">
      <c r="A6" s="6">
        <v>1</v>
      </c>
      <c r="B6" s="7" t="s">
        <v>13</v>
      </c>
      <c r="C6" s="7" t="s">
        <v>13</v>
      </c>
      <c r="D6" s="8" t="s">
        <v>14</v>
      </c>
      <c r="E6" s="7">
        <v>6</v>
      </c>
      <c r="F6" s="7">
        <v>189000</v>
      </c>
      <c r="G6" s="9">
        <f>E6*F6</f>
        <v>1134000</v>
      </c>
      <c r="H6" s="35" t="s">
        <v>15</v>
      </c>
      <c r="I6" s="35" t="s">
        <v>16</v>
      </c>
    </row>
    <row r="7" spans="1:9" ht="12.95" customHeight="1" x14ac:dyDescent="0.25">
      <c r="A7" s="6">
        <v>2</v>
      </c>
      <c r="B7" s="7" t="s">
        <v>17</v>
      </c>
      <c r="C7" s="7" t="s">
        <v>17</v>
      </c>
      <c r="D7" s="8" t="s">
        <v>14</v>
      </c>
      <c r="E7" s="8">
        <v>2</v>
      </c>
      <c r="F7" s="8">
        <v>436400</v>
      </c>
      <c r="G7" s="9">
        <f t="shared" ref="G7:G67" si="0">E7*F7</f>
        <v>872800</v>
      </c>
      <c r="H7" s="35"/>
      <c r="I7" s="35"/>
    </row>
    <row r="8" spans="1:9" ht="12.95" customHeight="1" x14ac:dyDescent="0.25">
      <c r="A8" s="6">
        <v>3</v>
      </c>
      <c r="B8" s="7" t="s">
        <v>18</v>
      </c>
      <c r="C8" s="7" t="s">
        <v>18</v>
      </c>
      <c r="D8" s="8" t="s">
        <v>14</v>
      </c>
      <c r="E8" s="8">
        <v>1</v>
      </c>
      <c r="F8" s="8">
        <v>116700</v>
      </c>
      <c r="G8" s="9">
        <f t="shared" si="0"/>
        <v>116700</v>
      </c>
      <c r="H8" s="35"/>
      <c r="I8" s="35"/>
    </row>
    <row r="9" spans="1:9" ht="12.95" customHeight="1" x14ac:dyDescent="0.25">
      <c r="A9" s="6">
        <v>4</v>
      </c>
      <c r="B9" s="7" t="s">
        <v>19</v>
      </c>
      <c r="C9" s="7" t="s">
        <v>19</v>
      </c>
      <c r="D9" s="8" t="s">
        <v>14</v>
      </c>
      <c r="E9" s="8">
        <v>2</v>
      </c>
      <c r="F9" s="8">
        <v>11500</v>
      </c>
      <c r="G9" s="9">
        <f t="shared" si="0"/>
        <v>23000</v>
      </c>
      <c r="H9" s="35"/>
      <c r="I9" s="35"/>
    </row>
    <row r="10" spans="1:9" ht="12.95" customHeight="1" x14ac:dyDescent="0.25">
      <c r="A10" s="6">
        <v>5</v>
      </c>
      <c r="B10" s="7" t="s">
        <v>20</v>
      </c>
      <c r="C10" s="7" t="s">
        <v>20</v>
      </c>
      <c r="D10" s="8" t="s">
        <v>14</v>
      </c>
      <c r="E10" s="8">
        <v>1</v>
      </c>
      <c r="F10" s="8">
        <v>118100</v>
      </c>
      <c r="G10" s="9">
        <f t="shared" si="0"/>
        <v>118100</v>
      </c>
      <c r="H10" s="35"/>
      <c r="I10" s="35"/>
    </row>
    <row r="11" spans="1:9" ht="12.95" customHeight="1" x14ac:dyDescent="0.25">
      <c r="A11" s="6">
        <v>6</v>
      </c>
      <c r="B11" s="7" t="s">
        <v>21</v>
      </c>
      <c r="C11" s="7" t="s">
        <v>22</v>
      </c>
      <c r="D11" s="8" t="s">
        <v>14</v>
      </c>
      <c r="E11" s="8">
        <v>2</v>
      </c>
      <c r="F11" s="8">
        <v>88600</v>
      </c>
      <c r="G11" s="9">
        <f t="shared" si="0"/>
        <v>177200</v>
      </c>
      <c r="H11" s="35"/>
      <c r="I11" s="35"/>
    </row>
    <row r="12" spans="1:9" ht="12.95" customHeight="1" x14ac:dyDescent="0.25">
      <c r="A12" s="6">
        <v>7</v>
      </c>
      <c r="B12" s="7" t="s">
        <v>23</v>
      </c>
      <c r="C12" s="7" t="s">
        <v>23</v>
      </c>
      <c r="D12" s="8" t="s">
        <v>14</v>
      </c>
      <c r="E12" s="8">
        <v>4</v>
      </c>
      <c r="F12" s="8">
        <v>35100</v>
      </c>
      <c r="G12" s="9">
        <f t="shared" si="0"/>
        <v>140400</v>
      </c>
      <c r="H12" s="35"/>
      <c r="I12" s="35"/>
    </row>
    <row r="13" spans="1:9" ht="12.95" customHeight="1" x14ac:dyDescent="0.25">
      <c r="A13" s="6">
        <v>8</v>
      </c>
      <c r="B13" s="7" t="s">
        <v>24</v>
      </c>
      <c r="C13" s="7" t="s">
        <v>24</v>
      </c>
      <c r="D13" s="8" t="s">
        <v>14</v>
      </c>
      <c r="E13" s="8">
        <v>6</v>
      </c>
      <c r="F13" s="8">
        <v>27300</v>
      </c>
      <c r="G13" s="9">
        <f t="shared" si="0"/>
        <v>163800</v>
      </c>
      <c r="H13" s="35"/>
      <c r="I13" s="35"/>
    </row>
    <row r="14" spans="1:9" ht="12.95" customHeight="1" x14ac:dyDescent="0.25">
      <c r="A14" s="6">
        <v>9</v>
      </c>
      <c r="B14" s="7" t="s">
        <v>25</v>
      </c>
      <c r="C14" s="7" t="s">
        <v>25</v>
      </c>
      <c r="D14" s="8" t="s">
        <v>26</v>
      </c>
      <c r="E14" s="8">
        <v>6</v>
      </c>
      <c r="F14" s="8">
        <v>36300</v>
      </c>
      <c r="G14" s="9">
        <f t="shared" si="0"/>
        <v>217800</v>
      </c>
      <c r="H14" s="35"/>
      <c r="I14" s="35"/>
    </row>
    <row r="15" spans="1:9" ht="12.95" customHeight="1" x14ac:dyDescent="0.25">
      <c r="A15" s="6">
        <v>10</v>
      </c>
      <c r="B15" s="7" t="s">
        <v>27</v>
      </c>
      <c r="C15" s="7" t="s">
        <v>27</v>
      </c>
      <c r="D15" s="8" t="s">
        <v>14</v>
      </c>
      <c r="E15" s="8">
        <v>4</v>
      </c>
      <c r="F15" s="8">
        <v>14600</v>
      </c>
      <c r="G15" s="9">
        <f t="shared" si="0"/>
        <v>58400</v>
      </c>
      <c r="H15" s="35"/>
      <c r="I15" s="35"/>
    </row>
    <row r="16" spans="1:9" ht="12.95" customHeight="1" x14ac:dyDescent="0.25">
      <c r="A16" s="6">
        <v>11</v>
      </c>
      <c r="B16" s="7" t="s">
        <v>28</v>
      </c>
      <c r="C16" s="7" t="s">
        <v>28</v>
      </c>
      <c r="D16" s="8" t="s">
        <v>14</v>
      </c>
      <c r="E16" s="8">
        <v>3</v>
      </c>
      <c r="F16" s="8">
        <v>17200</v>
      </c>
      <c r="G16" s="9">
        <f t="shared" si="0"/>
        <v>51600</v>
      </c>
      <c r="H16" s="35"/>
      <c r="I16" s="35"/>
    </row>
    <row r="17" spans="1:9" ht="12.95" customHeight="1" x14ac:dyDescent="0.25">
      <c r="A17" s="6">
        <v>12</v>
      </c>
      <c r="B17" s="7" t="s">
        <v>29</v>
      </c>
      <c r="C17" s="7" t="s">
        <v>30</v>
      </c>
      <c r="D17" s="8" t="s">
        <v>14</v>
      </c>
      <c r="E17" s="8">
        <v>1</v>
      </c>
      <c r="F17" s="8">
        <v>108300</v>
      </c>
      <c r="G17" s="9">
        <f t="shared" si="0"/>
        <v>108300</v>
      </c>
      <c r="H17" s="35"/>
      <c r="I17" s="35"/>
    </row>
    <row r="18" spans="1:9" ht="12.95" customHeight="1" x14ac:dyDescent="0.25">
      <c r="A18" s="6">
        <v>13</v>
      </c>
      <c r="B18" s="7" t="s">
        <v>31</v>
      </c>
      <c r="C18" s="7" t="s">
        <v>31</v>
      </c>
      <c r="D18" s="8" t="s">
        <v>14</v>
      </c>
      <c r="E18" s="8">
        <v>1</v>
      </c>
      <c r="F18" s="8">
        <v>121300</v>
      </c>
      <c r="G18" s="9">
        <f t="shared" si="0"/>
        <v>121300</v>
      </c>
      <c r="H18" s="35"/>
      <c r="I18" s="35"/>
    </row>
    <row r="19" spans="1:9" ht="12.95" customHeight="1" x14ac:dyDescent="0.25">
      <c r="A19" s="6">
        <v>14</v>
      </c>
      <c r="B19" s="7" t="s">
        <v>32</v>
      </c>
      <c r="C19" s="7" t="s">
        <v>32</v>
      </c>
      <c r="D19" s="8" t="s">
        <v>14</v>
      </c>
      <c r="E19" s="8">
        <v>1</v>
      </c>
      <c r="F19" s="8">
        <v>121300</v>
      </c>
      <c r="G19" s="9">
        <f t="shared" si="0"/>
        <v>121300</v>
      </c>
      <c r="H19" s="35"/>
      <c r="I19" s="35"/>
    </row>
    <row r="20" spans="1:9" ht="12.95" customHeight="1" x14ac:dyDescent="0.25">
      <c r="A20" s="6">
        <v>15</v>
      </c>
      <c r="B20" s="7" t="s">
        <v>33</v>
      </c>
      <c r="C20" s="7" t="s">
        <v>33</v>
      </c>
      <c r="D20" s="8" t="s">
        <v>14</v>
      </c>
      <c r="E20" s="8">
        <v>2</v>
      </c>
      <c r="F20" s="8">
        <v>443500</v>
      </c>
      <c r="G20" s="9">
        <f t="shared" si="0"/>
        <v>887000</v>
      </c>
      <c r="H20" s="35"/>
      <c r="I20" s="35"/>
    </row>
    <row r="21" spans="1:9" ht="12.95" customHeight="1" x14ac:dyDescent="0.25">
      <c r="A21" s="6">
        <v>16</v>
      </c>
      <c r="B21" s="7" t="s">
        <v>34</v>
      </c>
      <c r="C21" s="7" t="s">
        <v>34</v>
      </c>
      <c r="D21" s="8" t="s">
        <v>35</v>
      </c>
      <c r="E21" s="8">
        <v>4</v>
      </c>
      <c r="F21" s="8">
        <v>39200</v>
      </c>
      <c r="G21" s="9">
        <f t="shared" si="0"/>
        <v>156800</v>
      </c>
      <c r="H21" s="35"/>
      <c r="I21" s="35"/>
    </row>
    <row r="22" spans="1:9" ht="12.95" customHeight="1" x14ac:dyDescent="0.25">
      <c r="A22" s="6">
        <v>17</v>
      </c>
      <c r="B22" s="7" t="s">
        <v>36</v>
      </c>
      <c r="C22" s="7" t="s">
        <v>36</v>
      </c>
      <c r="D22" s="8" t="s">
        <v>35</v>
      </c>
      <c r="E22" s="8">
        <v>6</v>
      </c>
      <c r="F22" s="8">
        <v>39200</v>
      </c>
      <c r="G22" s="9">
        <f t="shared" si="0"/>
        <v>235200</v>
      </c>
      <c r="H22" s="35"/>
      <c r="I22" s="35"/>
    </row>
    <row r="23" spans="1:9" ht="12.95" customHeight="1" x14ac:dyDescent="0.25">
      <c r="A23" s="6">
        <v>18</v>
      </c>
      <c r="B23" s="7" t="s">
        <v>37</v>
      </c>
      <c r="C23" s="7" t="s">
        <v>37</v>
      </c>
      <c r="D23" s="8" t="s">
        <v>26</v>
      </c>
      <c r="E23" s="8">
        <v>10</v>
      </c>
      <c r="F23" s="8">
        <v>27800</v>
      </c>
      <c r="G23" s="9">
        <f t="shared" si="0"/>
        <v>278000</v>
      </c>
      <c r="H23" s="35"/>
      <c r="I23" s="35"/>
    </row>
    <row r="24" spans="1:9" ht="12.95" customHeight="1" x14ac:dyDescent="0.25">
      <c r="A24" s="6">
        <v>19</v>
      </c>
      <c r="B24" s="7" t="s">
        <v>38</v>
      </c>
      <c r="C24" s="7" t="s">
        <v>38</v>
      </c>
      <c r="D24" s="8" t="s">
        <v>14</v>
      </c>
      <c r="E24" s="8">
        <v>5</v>
      </c>
      <c r="F24" s="8">
        <v>18300</v>
      </c>
      <c r="G24" s="9">
        <f t="shared" si="0"/>
        <v>91500</v>
      </c>
      <c r="H24" s="35"/>
      <c r="I24" s="35"/>
    </row>
    <row r="25" spans="1:9" ht="12.95" customHeight="1" x14ac:dyDescent="0.25">
      <c r="A25" s="6">
        <v>20</v>
      </c>
      <c r="B25" s="7" t="s">
        <v>39</v>
      </c>
      <c r="C25" s="7" t="s">
        <v>39</v>
      </c>
      <c r="D25" s="8" t="s">
        <v>14</v>
      </c>
      <c r="E25" s="8">
        <v>4</v>
      </c>
      <c r="F25" s="8">
        <v>128000</v>
      </c>
      <c r="G25" s="9">
        <f t="shared" si="0"/>
        <v>512000</v>
      </c>
      <c r="H25" s="35"/>
      <c r="I25" s="35"/>
    </row>
    <row r="26" spans="1:9" ht="12.95" customHeight="1" x14ac:dyDescent="0.25">
      <c r="A26" s="6">
        <v>21</v>
      </c>
      <c r="B26" s="7" t="s">
        <v>40</v>
      </c>
      <c r="C26" s="7" t="s">
        <v>40</v>
      </c>
      <c r="D26" s="8" t="s">
        <v>14</v>
      </c>
      <c r="E26" s="8">
        <v>8</v>
      </c>
      <c r="F26" s="8">
        <v>11100</v>
      </c>
      <c r="G26" s="9">
        <f t="shared" si="0"/>
        <v>88800</v>
      </c>
      <c r="H26" s="35"/>
      <c r="I26" s="35"/>
    </row>
    <row r="27" spans="1:9" ht="12.95" customHeight="1" x14ac:dyDescent="0.25">
      <c r="A27" s="6">
        <v>22</v>
      </c>
      <c r="B27" s="7" t="s">
        <v>41</v>
      </c>
      <c r="C27" s="7" t="s">
        <v>41</v>
      </c>
      <c r="D27" s="8" t="s">
        <v>14</v>
      </c>
      <c r="E27" s="8">
        <v>1</v>
      </c>
      <c r="F27" s="8">
        <v>63000</v>
      </c>
      <c r="G27" s="9">
        <f t="shared" si="0"/>
        <v>63000</v>
      </c>
      <c r="H27" s="35"/>
      <c r="I27" s="35"/>
    </row>
    <row r="28" spans="1:9" ht="12.95" customHeight="1" x14ac:dyDescent="0.25">
      <c r="A28" s="6">
        <v>23</v>
      </c>
      <c r="B28" s="7" t="s">
        <v>42</v>
      </c>
      <c r="C28" s="7" t="s">
        <v>42</v>
      </c>
      <c r="D28" s="8" t="s">
        <v>14</v>
      </c>
      <c r="E28" s="8">
        <v>1</v>
      </c>
      <c r="F28" s="8">
        <v>63000</v>
      </c>
      <c r="G28" s="9">
        <f t="shared" si="0"/>
        <v>63000</v>
      </c>
      <c r="H28" s="35"/>
      <c r="I28" s="35"/>
    </row>
    <row r="29" spans="1:9" ht="12.95" customHeight="1" x14ac:dyDescent="0.25">
      <c r="A29" s="6">
        <v>24</v>
      </c>
      <c r="B29" s="7" t="s">
        <v>43</v>
      </c>
      <c r="C29" s="7" t="s">
        <v>43</v>
      </c>
      <c r="D29" s="8" t="s">
        <v>14</v>
      </c>
      <c r="E29" s="8">
        <v>1</v>
      </c>
      <c r="F29" s="8">
        <v>63000</v>
      </c>
      <c r="G29" s="9">
        <f t="shared" si="0"/>
        <v>63000</v>
      </c>
      <c r="H29" s="35"/>
      <c r="I29" s="35"/>
    </row>
    <row r="30" spans="1:9" ht="12.95" customHeight="1" x14ac:dyDescent="0.25">
      <c r="A30" s="6">
        <v>25</v>
      </c>
      <c r="B30" s="7" t="s">
        <v>44</v>
      </c>
      <c r="C30" s="7" t="s">
        <v>44</v>
      </c>
      <c r="D30" s="8" t="s">
        <v>26</v>
      </c>
      <c r="E30" s="8">
        <v>2</v>
      </c>
      <c r="F30" s="8">
        <v>60000</v>
      </c>
      <c r="G30" s="9">
        <f t="shared" si="0"/>
        <v>120000</v>
      </c>
      <c r="H30" s="35"/>
      <c r="I30" s="35"/>
    </row>
    <row r="31" spans="1:9" ht="12.95" customHeight="1" x14ac:dyDescent="0.25">
      <c r="A31" s="6">
        <v>26</v>
      </c>
      <c r="B31" s="7" t="s">
        <v>45</v>
      </c>
      <c r="C31" s="7" t="s">
        <v>45</v>
      </c>
      <c r="D31" s="8" t="s">
        <v>14</v>
      </c>
      <c r="E31" s="8">
        <v>4</v>
      </c>
      <c r="F31" s="8">
        <v>39700</v>
      </c>
      <c r="G31" s="9">
        <f t="shared" si="0"/>
        <v>158800</v>
      </c>
      <c r="H31" s="35"/>
      <c r="I31" s="35"/>
    </row>
    <row r="32" spans="1:9" ht="12.95" customHeight="1" x14ac:dyDescent="0.25">
      <c r="A32" s="6">
        <v>27</v>
      </c>
      <c r="B32" s="7" t="s">
        <v>46</v>
      </c>
      <c r="C32" s="7" t="s">
        <v>46</v>
      </c>
      <c r="D32" s="8" t="s">
        <v>14</v>
      </c>
      <c r="E32" s="8">
        <v>4</v>
      </c>
      <c r="F32" s="8">
        <v>147700</v>
      </c>
      <c r="G32" s="9">
        <f t="shared" si="0"/>
        <v>590800</v>
      </c>
      <c r="H32" s="35"/>
      <c r="I32" s="35"/>
    </row>
    <row r="33" spans="1:9" ht="12.95" customHeight="1" x14ac:dyDescent="0.25">
      <c r="A33" s="6">
        <v>28</v>
      </c>
      <c r="B33" s="7" t="s">
        <v>47</v>
      </c>
      <c r="C33" s="7" t="s">
        <v>47</v>
      </c>
      <c r="D33" s="8" t="s">
        <v>14</v>
      </c>
      <c r="E33" s="8">
        <v>3</v>
      </c>
      <c r="F33" s="8">
        <v>175700</v>
      </c>
      <c r="G33" s="9">
        <f t="shared" si="0"/>
        <v>527100</v>
      </c>
      <c r="H33" s="35"/>
      <c r="I33" s="35"/>
    </row>
    <row r="34" spans="1:9" ht="12.95" customHeight="1" x14ac:dyDescent="0.25">
      <c r="A34" s="6">
        <v>29</v>
      </c>
      <c r="B34" s="7" t="s">
        <v>48</v>
      </c>
      <c r="C34" s="7" t="s">
        <v>48</v>
      </c>
      <c r="D34" s="8" t="s">
        <v>14</v>
      </c>
      <c r="E34" s="8">
        <v>4</v>
      </c>
      <c r="F34" s="8">
        <v>63000</v>
      </c>
      <c r="G34" s="9">
        <f t="shared" si="0"/>
        <v>252000</v>
      </c>
      <c r="H34" s="35"/>
      <c r="I34" s="35"/>
    </row>
    <row r="35" spans="1:9" ht="12.95" customHeight="1" x14ac:dyDescent="0.25">
      <c r="A35" s="6">
        <v>30</v>
      </c>
      <c r="B35" s="7" t="s">
        <v>49</v>
      </c>
      <c r="C35" s="7" t="s">
        <v>49</v>
      </c>
      <c r="D35" s="8" t="s">
        <v>14</v>
      </c>
      <c r="E35" s="8">
        <v>4</v>
      </c>
      <c r="F35" s="8">
        <v>63000</v>
      </c>
      <c r="G35" s="9">
        <f t="shared" si="0"/>
        <v>252000</v>
      </c>
      <c r="H35" s="35"/>
      <c r="I35" s="35"/>
    </row>
    <row r="36" spans="1:9" ht="12.95" customHeight="1" x14ac:dyDescent="0.25">
      <c r="A36" s="6">
        <v>31</v>
      </c>
      <c r="B36" s="7" t="s">
        <v>50</v>
      </c>
      <c r="C36" s="7" t="s">
        <v>50</v>
      </c>
      <c r="D36" s="8" t="s">
        <v>14</v>
      </c>
      <c r="E36" s="8">
        <v>10</v>
      </c>
      <c r="F36" s="8">
        <v>63000</v>
      </c>
      <c r="G36" s="9">
        <f t="shared" si="0"/>
        <v>630000</v>
      </c>
      <c r="H36" s="35"/>
      <c r="I36" s="35"/>
    </row>
    <row r="37" spans="1:9" ht="12.95" customHeight="1" x14ac:dyDescent="0.25">
      <c r="A37" s="6">
        <v>32</v>
      </c>
      <c r="B37" s="7" t="s">
        <v>51</v>
      </c>
      <c r="C37" s="7" t="s">
        <v>51</v>
      </c>
      <c r="D37" s="8" t="s">
        <v>26</v>
      </c>
      <c r="E37" s="8">
        <v>20</v>
      </c>
      <c r="F37" s="8">
        <v>9500</v>
      </c>
      <c r="G37" s="9">
        <f t="shared" si="0"/>
        <v>190000</v>
      </c>
      <c r="H37" s="35"/>
      <c r="I37" s="35"/>
    </row>
    <row r="38" spans="1:9" ht="12.95" customHeight="1" x14ac:dyDescent="0.25">
      <c r="A38" s="6">
        <v>33</v>
      </c>
      <c r="B38" s="7" t="s">
        <v>52</v>
      </c>
      <c r="C38" s="7" t="s">
        <v>52</v>
      </c>
      <c r="D38" s="8" t="s">
        <v>14</v>
      </c>
      <c r="E38" s="8">
        <v>2</v>
      </c>
      <c r="F38" s="8">
        <v>41900</v>
      </c>
      <c r="G38" s="9">
        <f t="shared" si="0"/>
        <v>83800</v>
      </c>
      <c r="H38" s="35"/>
      <c r="I38" s="35"/>
    </row>
    <row r="39" spans="1:9" ht="12.95" customHeight="1" x14ac:dyDescent="0.25">
      <c r="A39" s="6">
        <v>34</v>
      </c>
      <c r="B39" s="7" t="s">
        <v>53</v>
      </c>
      <c r="C39" s="7" t="s">
        <v>53</v>
      </c>
      <c r="D39" s="8" t="s">
        <v>14</v>
      </c>
      <c r="E39" s="8">
        <v>1</v>
      </c>
      <c r="F39" s="8">
        <v>247700</v>
      </c>
      <c r="G39" s="9">
        <f t="shared" si="0"/>
        <v>247700</v>
      </c>
      <c r="H39" s="35"/>
      <c r="I39" s="35"/>
    </row>
    <row r="40" spans="1:9" ht="22.5" customHeight="1" x14ac:dyDescent="0.25">
      <c r="A40" s="6">
        <v>35</v>
      </c>
      <c r="B40" s="7" t="s">
        <v>54</v>
      </c>
      <c r="C40" s="7" t="s">
        <v>54</v>
      </c>
      <c r="D40" s="8" t="s">
        <v>14</v>
      </c>
      <c r="E40" s="8">
        <v>2</v>
      </c>
      <c r="F40" s="8">
        <v>18900</v>
      </c>
      <c r="G40" s="9">
        <f t="shared" si="0"/>
        <v>37800</v>
      </c>
      <c r="H40" s="35"/>
      <c r="I40" s="35"/>
    </row>
    <row r="41" spans="1:9" ht="22.5" customHeight="1" x14ac:dyDescent="0.25">
      <c r="A41" s="6">
        <v>36</v>
      </c>
      <c r="B41" s="7" t="s">
        <v>55</v>
      </c>
      <c r="C41" s="7" t="s">
        <v>55</v>
      </c>
      <c r="D41" s="8" t="s">
        <v>14</v>
      </c>
      <c r="E41" s="8">
        <v>1</v>
      </c>
      <c r="F41" s="8">
        <v>147700</v>
      </c>
      <c r="G41" s="9">
        <f t="shared" si="0"/>
        <v>147700</v>
      </c>
      <c r="H41" s="35"/>
      <c r="I41" s="35"/>
    </row>
    <row r="42" spans="1:9" ht="22.5" customHeight="1" x14ac:dyDescent="0.25">
      <c r="A42" s="6">
        <v>37</v>
      </c>
      <c r="B42" s="7" t="s">
        <v>56</v>
      </c>
      <c r="C42" s="7" t="s">
        <v>56</v>
      </c>
      <c r="D42" s="8" t="s">
        <v>14</v>
      </c>
      <c r="E42" s="8">
        <v>5</v>
      </c>
      <c r="F42" s="8">
        <v>18300</v>
      </c>
      <c r="G42" s="9">
        <f t="shared" si="0"/>
        <v>91500</v>
      </c>
      <c r="H42" s="35"/>
      <c r="I42" s="35"/>
    </row>
    <row r="43" spans="1:9" ht="22.5" customHeight="1" x14ac:dyDescent="0.25">
      <c r="A43" s="6">
        <v>38</v>
      </c>
      <c r="B43" s="10" t="s">
        <v>57</v>
      </c>
      <c r="C43" s="10" t="s">
        <v>57</v>
      </c>
      <c r="D43" s="11" t="s">
        <v>14</v>
      </c>
      <c r="E43" s="12">
        <v>1</v>
      </c>
      <c r="F43" s="12">
        <v>63000</v>
      </c>
      <c r="G43" s="9">
        <f t="shared" si="0"/>
        <v>63000</v>
      </c>
      <c r="H43" s="35"/>
      <c r="I43" s="35"/>
    </row>
    <row r="44" spans="1:9" ht="22.5" customHeight="1" x14ac:dyDescent="0.25">
      <c r="A44" s="6">
        <v>39</v>
      </c>
      <c r="B44" s="7" t="s">
        <v>58</v>
      </c>
      <c r="C44" s="7" t="s">
        <v>58</v>
      </c>
      <c r="D44" s="8" t="s">
        <v>14</v>
      </c>
      <c r="E44" s="8">
        <v>1</v>
      </c>
      <c r="F44" s="8">
        <v>177200</v>
      </c>
      <c r="G44" s="9">
        <f t="shared" si="0"/>
        <v>177200</v>
      </c>
      <c r="H44" s="35"/>
      <c r="I44" s="35"/>
    </row>
    <row r="45" spans="1:9" ht="22.5" customHeight="1" x14ac:dyDescent="0.25">
      <c r="A45" s="6">
        <v>40</v>
      </c>
      <c r="B45" s="7" t="s">
        <v>59</v>
      </c>
      <c r="C45" s="7" t="s">
        <v>59</v>
      </c>
      <c r="D45" s="8" t="s">
        <v>14</v>
      </c>
      <c r="E45" s="8">
        <v>6</v>
      </c>
      <c r="F45" s="8">
        <v>177200</v>
      </c>
      <c r="G45" s="9">
        <f t="shared" si="0"/>
        <v>1063200</v>
      </c>
      <c r="H45" s="35"/>
      <c r="I45" s="35"/>
    </row>
    <row r="46" spans="1:9" ht="22.5" customHeight="1" x14ac:dyDescent="0.25">
      <c r="A46" s="6">
        <v>41</v>
      </c>
      <c r="B46" s="7" t="s">
        <v>60</v>
      </c>
      <c r="C46" s="7" t="s">
        <v>60</v>
      </c>
      <c r="D46" s="8" t="s">
        <v>14</v>
      </c>
      <c r="E46" s="8">
        <v>1</v>
      </c>
      <c r="F46" s="8">
        <v>196900</v>
      </c>
      <c r="G46" s="9">
        <f t="shared" si="0"/>
        <v>196900</v>
      </c>
      <c r="H46" s="35"/>
      <c r="I46" s="35"/>
    </row>
    <row r="47" spans="1:9" ht="22.5" customHeight="1" x14ac:dyDescent="0.25">
      <c r="A47" s="6">
        <v>42</v>
      </c>
      <c r="B47" s="7" t="s">
        <v>61</v>
      </c>
      <c r="C47" s="7" t="s">
        <v>61</v>
      </c>
      <c r="D47" s="8" t="s">
        <v>14</v>
      </c>
      <c r="E47" s="8">
        <v>6</v>
      </c>
      <c r="F47" s="8">
        <v>196900</v>
      </c>
      <c r="G47" s="9">
        <f t="shared" si="0"/>
        <v>1181400</v>
      </c>
      <c r="H47" s="35"/>
      <c r="I47" s="35"/>
    </row>
    <row r="48" spans="1:9" ht="22.5" customHeight="1" x14ac:dyDescent="0.25">
      <c r="A48" s="6">
        <v>43</v>
      </c>
      <c r="B48" s="7" t="s">
        <v>62</v>
      </c>
      <c r="C48" s="7" t="s">
        <v>62</v>
      </c>
      <c r="D48" s="8" t="s">
        <v>14</v>
      </c>
      <c r="E48" s="8">
        <v>1</v>
      </c>
      <c r="F48" s="8">
        <v>216600</v>
      </c>
      <c r="G48" s="9">
        <f t="shared" si="0"/>
        <v>216600</v>
      </c>
      <c r="H48" s="35"/>
      <c r="I48" s="35"/>
    </row>
    <row r="49" spans="1:9" ht="22.5" customHeight="1" x14ac:dyDescent="0.25">
      <c r="A49" s="6">
        <v>44</v>
      </c>
      <c r="B49" s="7" t="s">
        <v>63</v>
      </c>
      <c r="C49" s="7" t="s">
        <v>63</v>
      </c>
      <c r="D49" s="8" t="s">
        <v>14</v>
      </c>
      <c r="E49" s="8">
        <v>6</v>
      </c>
      <c r="F49" s="8">
        <v>216600</v>
      </c>
      <c r="G49" s="9">
        <f t="shared" si="0"/>
        <v>1299600</v>
      </c>
      <c r="H49" s="35"/>
      <c r="I49" s="35"/>
    </row>
    <row r="50" spans="1:9" ht="22.5" customHeight="1" x14ac:dyDescent="0.25">
      <c r="A50" s="6">
        <v>45</v>
      </c>
      <c r="B50" s="7" t="s">
        <v>64</v>
      </c>
      <c r="C50" s="7" t="s">
        <v>64</v>
      </c>
      <c r="D50" s="8" t="s">
        <v>14</v>
      </c>
      <c r="E50" s="8">
        <v>1</v>
      </c>
      <c r="F50" s="8">
        <v>65200</v>
      </c>
      <c r="G50" s="9">
        <f t="shared" si="0"/>
        <v>65200</v>
      </c>
      <c r="H50" s="35"/>
      <c r="I50" s="35"/>
    </row>
    <row r="51" spans="1:9" ht="22.5" customHeight="1" x14ac:dyDescent="0.25">
      <c r="A51" s="6">
        <v>46</v>
      </c>
      <c r="B51" s="7" t="s">
        <v>65</v>
      </c>
      <c r="C51" s="7" t="s">
        <v>65</v>
      </c>
      <c r="D51" s="8" t="s">
        <v>14</v>
      </c>
      <c r="E51" s="8">
        <v>1</v>
      </c>
      <c r="F51" s="8">
        <v>326000</v>
      </c>
      <c r="G51" s="9">
        <f t="shared" si="0"/>
        <v>326000</v>
      </c>
      <c r="H51" s="35"/>
      <c r="I51" s="35"/>
    </row>
    <row r="52" spans="1:9" ht="22.5" customHeight="1" x14ac:dyDescent="0.25">
      <c r="A52" s="6">
        <v>47</v>
      </c>
      <c r="B52" s="7" t="s">
        <v>66</v>
      </c>
      <c r="C52" s="7" t="s">
        <v>66</v>
      </c>
      <c r="D52" s="8" t="s">
        <v>67</v>
      </c>
      <c r="E52" s="8">
        <v>1</v>
      </c>
      <c r="F52" s="8">
        <v>326000</v>
      </c>
      <c r="G52" s="9">
        <f t="shared" si="0"/>
        <v>326000</v>
      </c>
      <c r="H52" s="35"/>
      <c r="I52" s="35"/>
    </row>
    <row r="53" spans="1:9" ht="22.5" customHeight="1" x14ac:dyDescent="0.25">
      <c r="A53" s="6">
        <v>48</v>
      </c>
      <c r="B53" s="7" t="s">
        <v>68</v>
      </c>
      <c r="C53" s="7" t="s">
        <v>68</v>
      </c>
      <c r="D53" s="8" t="s">
        <v>69</v>
      </c>
      <c r="E53" s="8">
        <v>30</v>
      </c>
      <c r="F53" s="8">
        <v>46300</v>
      </c>
      <c r="G53" s="9">
        <f t="shared" si="0"/>
        <v>1389000</v>
      </c>
      <c r="H53" s="35"/>
      <c r="I53" s="35"/>
    </row>
    <row r="54" spans="1:9" ht="22.5" customHeight="1" x14ac:dyDescent="0.25">
      <c r="A54" s="6">
        <v>49</v>
      </c>
      <c r="B54" s="7" t="s">
        <v>70</v>
      </c>
      <c r="C54" s="7" t="s">
        <v>70</v>
      </c>
      <c r="D54" s="8" t="s">
        <v>71</v>
      </c>
      <c r="E54" s="8">
        <v>20</v>
      </c>
      <c r="F54" s="8">
        <v>6500</v>
      </c>
      <c r="G54" s="9">
        <f t="shared" si="0"/>
        <v>130000</v>
      </c>
      <c r="H54" s="35"/>
      <c r="I54" s="35"/>
    </row>
    <row r="55" spans="1:9" ht="22.5" customHeight="1" x14ac:dyDescent="0.25">
      <c r="A55" s="6">
        <v>50</v>
      </c>
      <c r="B55" s="7" t="s">
        <v>72</v>
      </c>
      <c r="C55" s="7" t="s">
        <v>72</v>
      </c>
      <c r="D55" s="8" t="s">
        <v>26</v>
      </c>
      <c r="E55" s="8">
        <v>20</v>
      </c>
      <c r="F55" s="8">
        <v>620</v>
      </c>
      <c r="G55" s="9">
        <f t="shared" si="0"/>
        <v>12400</v>
      </c>
      <c r="H55" s="35"/>
      <c r="I55" s="35"/>
    </row>
    <row r="56" spans="1:9" ht="22.5" customHeight="1" x14ac:dyDescent="0.25">
      <c r="A56" s="6">
        <v>51</v>
      </c>
      <c r="B56" s="7" t="s">
        <v>73</v>
      </c>
      <c r="C56" s="7" t="s">
        <v>73</v>
      </c>
      <c r="D56" s="8" t="s">
        <v>74</v>
      </c>
      <c r="E56" s="8">
        <v>20</v>
      </c>
      <c r="F56" s="8">
        <v>640</v>
      </c>
      <c r="G56" s="9">
        <f t="shared" si="0"/>
        <v>12800</v>
      </c>
      <c r="H56" s="35"/>
      <c r="I56" s="35"/>
    </row>
    <row r="57" spans="1:9" ht="22.5" customHeight="1" x14ac:dyDescent="0.25">
      <c r="A57" s="6">
        <v>52</v>
      </c>
      <c r="B57" s="7" t="s">
        <v>75</v>
      </c>
      <c r="C57" s="7" t="s">
        <v>75</v>
      </c>
      <c r="D57" s="8" t="s">
        <v>74</v>
      </c>
      <c r="E57" s="8">
        <v>6</v>
      </c>
      <c r="F57" s="8">
        <v>200900</v>
      </c>
      <c r="G57" s="9">
        <f t="shared" si="0"/>
        <v>1205400</v>
      </c>
      <c r="H57" s="35"/>
      <c r="I57" s="35"/>
    </row>
    <row r="58" spans="1:9" ht="22.5" customHeight="1" x14ac:dyDescent="0.25">
      <c r="A58" s="6">
        <v>53</v>
      </c>
      <c r="B58" s="7" t="s">
        <v>76</v>
      </c>
      <c r="C58" s="7" t="s">
        <v>76</v>
      </c>
      <c r="D58" s="8" t="s">
        <v>67</v>
      </c>
      <c r="E58" s="8">
        <v>4</v>
      </c>
      <c r="F58" s="8">
        <v>28400</v>
      </c>
      <c r="G58" s="9">
        <f t="shared" si="0"/>
        <v>113600</v>
      </c>
      <c r="H58" s="35"/>
      <c r="I58" s="35"/>
    </row>
    <row r="59" spans="1:9" ht="22.5" customHeight="1" x14ac:dyDescent="0.25">
      <c r="A59" s="6">
        <v>54</v>
      </c>
      <c r="B59" s="7" t="s">
        <v>77</v>
      </c>
      <c r="C59" s="7" t="s">
        <v>78</v>
      </c>
      <c r="D59" s="8" t="s">
        <v>14</v>
      </c>
      <c r="E59" s="8">
        <v>1</v>
      </c>
      <c r="F59" s="8">
        <v>247800</v>
      </c>
      <c r="G59" s="9">
        <f t="shared" si="0"/>
        <v>247800</v>
      </c>
      <c r="H59" s="35"/>
      <c r="I59" s="35"/>
    </row>
    <row r="60" spans="1:9" ht="22.5" customHeight="1" x14ac:dyDescent="0.25">
      <c r="A60" s="6">
        <v>55</v>
      </c>
      <c r="B60" s="7" t="s">
        <v>79</v>
      </c>
      <c r="C60" s="7" t="s">
        <v>79</v>
      </c>
      <c r="D60" s="8" t="s">
        <v>67</v>
      </c>
      <c r="E60" s="8">
        <v>5</v>
      </c>
      <c r="F60" s="8">
        <v>66300</v>
      </c>
      <c r="G60" s="9">
        <f t="shared" si="0"/>
        <v>331500</v>
      </c>
      <c r="H60" s="35"/>
      <c r="I60" s="35"/>
    </row>
    <row r="61" spans="1:9" ht="22.5" customHeight="1" x14ac:dyDescent="0.25">
      <c r="A61" s="6">
        <v>56</v>
      </c>
      <c r="B61" s="7" t="s">
        <v>80</v>
      </c>
      <c r="C61" s="7" t="s">
        <v>80</v>
      </c>
      <c r="D61" s="8" t="s">
        <v>67</v>
      </c>
      <c r="E61" s="8">
        <v>2</v>
      </c>
      <c r="F61" s="8">
        <v>158200</v>
      </c>
      <c r="G61" s="9">
        <f t="shared" si="0"/>
        <v>316400</v>
      </c>
      <c r="H61" s="35"/>
      <c r="I61" s="35"/>
    </row>
    <row r="62" spans="1:9" ht="22.5" customHeight="1" x14ac:dyDescent="0.25">
      <c r="A62" s="6">
        <v>57</v>
      </c>
      <c r="B62" s="7" t="s">
        <v>81</v>
      </c>
      <c r="C62" s="7" t="s">
        <v>81</v>
      </c>
      <c r="D62" s="8" t="s">
        <v>14</v>
      </c>
      <c r="E62" s="8">
        <v>1</v>
      </c>
      <c r="F62" s="8">
        <v>76900</v>
      </c>
      <c r="G62" s="9">
        <f t="shared" si="0"/>
        <v>76900</v>
      </c>
      <c r="H62" s="35"/>
      <c r="I62" s="35"/>
    </row>
    <row r="63" spans="1:9" ht="22.5" customHeight="1" x14ac:dyDescent="0.25">
      <c r="A63" s="6">
        <v>58</v>
      </c>
      <c r="B63" s="7" t="s">
        <v>82</v>
      </c>
      <c r="C63" s="7" t="s">
        <v>82</v>
      </c>
      <c r="D63" s="8" t="s">
        <v>14</v>
      </c>
      <c r="E63" s="8">
        <v>1</v>
      </c>
      <c r="F63" s="8">
        <v>76900</v>
      </c>
      <c r="G63" s="9">
        <f t="shared" si="0"/>
        <v>76900</v>
      </c>
      <c r="H63" s="35"/>
      <c r="I63" s="35"/>
    </row>
    <row r="64" spans="1:9" ht="22.5" customHeight="1" x14ac:dyDescent="0.25">
      <c r="A64" s="6">
        <v>59</v>
      </c>
      <c r="B64" s="7" t="s">
        <v>83</v>
      </c>
      <c r="C64" s="7" t="s">
        <v>83</v>
      </c>
      <c r="D64" s="8" t="s">
        <v>67</v>
      </c>
      <c r="E64" s="8">
        <v>1</v>
      </c>
      <c r="F64" s="8">
        <v>440700</v>
      </c>
      <c r="G64" s="9">
        <f t="shared" si="0"/>
        <v>440700</v>
      </c>
      <c r="H64" s="35"/>
      <c r="I64" s="35"/>
    </row>
    <row r="65" spans="1:9" ht="22.5" customHeight="1" x14ac:dyDescent="0.25">
      <c r="A65" s="6">
        <v>60</v>
      </c>
      <c r="B65" s="7" t="s">
        <v>84</v>
      </c>
      <c r="C65" s="7" t="s">
        <v>84</v>
      </c>
      <c r="D65" s="8" t="s">
        <v>14</v>
      </c>
      <c r="E65" s="8">
        <v>10</v>
      </c>
      <c r="F65" s="8">
        <v>42600</v>
      </c>
      <c r="G65" s="9">
        <f t="shared" si="0"/>
        <v>426000</v>
      </c>
      <c r="H65" s="35"/>
      <c r="I65" s="35"/>
    </row>
    <row r="66" spans="1:9" ht="22.5" customHeight="1" x14ac:dyDescent="0.25">
      <c r="A66" s="6">
        <v>61</v>
      </c>
      <c r="B66" s="7" t="s">
        <v>85</v>
      </c>
      <c r="C66" s="7" t="s">
        <v>85</v>
      </c>
      <c r="D66" s="8" t="s">
        <v>67</v>
      </c>
      <c r="E66" s="8">
        <v>10</v>
      </c>
      <c r="F66" s="8">
        <v>51800</v>
      </c>
      <c r="G66" s="9">
        <f t="shared" si="0"/>
        <v>518000</v>
      </c>
      <c r="H66" s="35"/>
      <c r="I66" s="35"/>
    </row>
    <row r="67" spans="1:9" ht="22.5" customHeight="1" x14ac:dyDescent="0.25">
      <c r="A67" s="6">
        <v>62</v>
      </c>
      <c r="B67" s="7" t="s">
        <v>86</v>
      </c>
      <c r="C67" s="7" t="s">
        <v>86</v>
      </c>
      <c r="D67" s="8" t="s">
        <v>26</v>
      </c>
      <c r="E67" s="8">
        <v>10</v>
      </c>
      <c r="F67" s="8">
        <v>30700</v>
      </c>
      <c r="G67" s="9">
        <f t="shared" si="0"/>
        <v>307000</v>
      </c>
      <c r="H67" s="35"/>
      <c r="I67" s="35"/>
    </row>
    <row r="68" spans="1:9" ht="15.95" customHeight="1" x14ac:dyDescent="0.25">
      <c r="A68" s="13"/>
      <c r="B68" s="14"/>
      <c r="C68" s="15"/>
      <c r="D68" s="16"/>
      <c r="E68" s="17"/>
      <c r="F68" s="16"/>
      <c r="G68" s="18">
        <f>SUM(G6:G67)</f>
        <v>19711700</v>
      </c>
      <c r="H68" s="19"/>
      <c r="I68" s="19"/>
    </row>
    <row r="69" spans="1:9" s="2" customFormat="1" ht="33" customHeight="1" x14ac:dyDescent="0.25">
      <c r="A69" s="1"/>
      <c r="G69" s="3"/>
    </row>
    <row r="70" spans="1:9" s="2" customFormat="1" ht="22.5" customHeight="1" x14ac:dyDescent="0.25">
      <c r="A70" s="1"/>
      <c r="B70" s="20" t="s">
        <v>87</v>
      </c>
      <c r="G70" s="3"/>
    </row>
    <row r="71" spans="1:9" s="2" customFormat="1" ht="22.5" customHeight="1" x14ac:dyDescent="0.25">
      <c r="A71" s="21"/>
      <c r="B71" s="20" t="s">
        <v>88</v>
      </c>
      <c r="C71" s="22"/>
      <c r="D71" s="22"/>
      <c r="E71" s="22"/>
      <c r="F71" s="22"/>
      <c r="G71" s="23"/>
    </row>
    <row r="72" spans="1:9" ht="22.5" customHeight="1" x14ac:dyDescent="0.25">
      <c r="B72" s="20" t="s">
        <v>89</v>
      </c>
    </row>
    <row r="73" spans="1:9" ht="22.5" customHeight="1" x14ac:dyDescent="0.25">
      <c r="B73" s="20" t="s">
        <v>90</v>
      </c>
    </row>
    <row r="74" spans="1:9" ht="22.5" customHeight="1" x14ac:dyDescent="0.25">
      <c r="B74" s="20" t="s">
        <v>91</v>
      </c>
    </row>
    <row r="75" spans="1:9" ht="22.5" customHeight="1" x14ac:dyDescent="0.25">
      <c r="B75" s="20" t="s">
        <v>92</v>
      </c>
    </row>
    <row r="76" spans="1:9" ht="22.5" customHeight="1" x14ac:dyDescent="0.25">
      <c r="B76" s="20" t="s">
        <v>93</v>
      </c>
    </row>
    <row r="77" spans="1:9" ht="22.5" customHeight="1" x14ac:dyDescent="0.25">
      <c r="B77" s="20" t="s">
        <v>94</v>
      </c>
    </row>
    <row r="78" spans="1:9" ht="22.5" customHeight="1" x14ac:dyDescent="0.25">
      <c r="B78" s="20" t="s">
        <v>95</v>
      </c>
    </row>
    <row r="79" spans="1:9" ht="22.5" customHeight="1" x14ac:dyDescent="0.25">
      <c r="B79" s="20" t="s">
        <v>96</v>
      </c>
    </row>
    <row r="80" spans="1:9" ht="22.5" customHeight="1" x14ac:dyDescent="0.25">
      <c r="B80" s="20" t="s">
        <v>97</v>
      </c>
    </row>
    <row r="81" spans="1:7" ht="11.45" customHeight="1" x14ac:dyDescent="0.25">
      <c r="B81" s="20"/>
    </row>
    <row r="82" spans="1:7" ht="11.45" customHeight="1" x14ac:dyDescent="0.25">
      <c r="A82"/>
      <c r="B82" s="24"/>
      <c r="C82"/>
      <c r="D82"/>
      <c r="E82"/>
      <c r="F82"/>
      <c r="G82" s="25"/>
    </row>
    <row r="83" spans="1:7" ht="11.45" customHeight="1" x14ac:dyDescent="0.25">
      <c r="A83"/>
      <c r="B83" s="24"/>
      <c r="C83"/>
      <c r="D83"/>
      <c r="E83"/>
      <c r="F83"/>
      <c r="G83" s="25"/>
    </row>
    <row r="84" spans="1:7" ht="11.45" customHeight="1" x14ac:dyDescent="0.25">
      <c r="A84"/>
      <c r="B84" s="26"/>
      <c r="C84"/>
      <c r="D84"/>
      <c r="E84"/>
      <c r="F84"/>
      <c r="G84" s="25"/>
    </row>
  </sheetData>
  <mergeCells count="13">
    <mergeCell ref="I4:I5"/>
    <mergeCell ref="H6:H67"/>
    <mergeCell ref="I6:I67"/>
    <mergeCell ref="A2:D2"/>
    <mergeCell ref="E2:I2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123</cp:lastModifiedBy>
  <dcterms:created xsi:type="dcterms:W3CDTF">2015-06-05T18:17:20Z</dcterms:created>
  <dcterms:modified xsi:type="dcterms:W3CDTF">2024-02-23T10:21:08Z</dcterms:modified>
</cp:coreProperties>
</file>